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115" windowHeight="12090" activeTab="1"/>
  </bookViews>
  <sheets>
    <sheet name="Sheet2" sheetId="2" r:id="rId1"/>
    <sheet name="from delim txt" sheetId="3" r:id="rId2"/>
  </sheets>
  <definedNames>
    <definedName name="cdp" localSheetId="1">'from delim txt'!$A$1:$N$402</definedName>
  </definedNames>
  <calcPr calcId="145621"/>
</workbook>
</file>

<file path=xl/calcChain.xml><?xml version="1.0" encoding="utf-8"?>
<calcChain xmlns="http://schemas.openxmlformats.org/spreadsheetml/2006/main">
  <c r="Q96" i="3" l="1"/>
  <c r="Q330" i="3"/>
  <c r="Q225" i="3"/>
  <c r="Q33" i="3"/>
  <c r="Q167" i="3"/>
  <c r="Q133" i="3"/>
  <c r="Q29" i="3"/>
  <c r="Q10" i="3"/>
  <c r="Q37" i="3"/>
  <c r="Q147" i="3"/>
  <c r="Q350" i="3"/>
  <c r="Q193" i="3"/>
  <c r="Q157" i="3"/>
  <c r="Q51" i="3"/>
  <c r="Q23" i="3"/>
  <c r="Q99" i="3"/>
  <c r="Q59" i="3"/>
  <c r="Q43" i="3"/>
  <c r="Q236" i="3"/>
  <c r="Q8" i="3"/>
  <c r="Q93" i="3"/>
  <c r="Q249" i="3"/>
  <c r="Q105" i="3"/>
  <c r="Q5" i="3"/>
  <c r="Q160" i="3"/>
  <c r="Q21" i="3"/>
  <c r="Q202" i="3"/>
  <c r="Q206" i="3"/>
  <c r="Q165" i="3"/>
  <c r="Q207" i="3"/>
  <c r="Q179" i="3"/>
  <c r="Q198" i="3"/>
  <c r="Q266" i="3"/>
  <c r="Q146" i="3"/>
  <c r="Q352" i="3"/>
  <c r="Q87" i="3"/>
  <c r="Q180" i="3"/>
  <c r="Q363" i="3"/>
  <c r="Q47" i="3"/>
  <c r="Q80" i="3"/>
  <c r="Q6" i="3"/>
  <c r="Q90" i="3"/>
  <c r="Q39" i="3"/>
  <c r="Q38" i="3"/>
  <c r="Q250" i="3"/>
  <c r="Q282" i="3"/>
  <c r="Q17" i="3"/>
  <c r="Q121" i="3"/>
  <c r="Q195" i="3"/>
  <c r="Q300" i="3"/>
  <c r="Q168" i="3"/>
  <c r="Q226" i="3"/>
  <c r="Q20" i="3"/>
  <c r="Q239" i="3"/>
  <c r="Q89" i="3"/>
  <c r="Q36" i="3"/>
  <c r="Q135" i="3"/>
  <c r="Q263" i="3"/>
  <c r="Q97" i="3"/>
  <c r="Q25" i="3"/>
  <c r="Q134" i="3"/>
  <c r="Q325" i="3"/>
  <c r="Q3" i="3"/>
  <c r="Q110" i="3"/>
  <c r="Q301" i="3"/>
  <c r="Q50" i="3"/>
  <c r="Q98" i="3"/>
  <c r="Q254" i="3"/>
  <c r="Q139" i="3"/>
  <c r="Q184" i="3"/>
  <c r="Q251" i="3"/>
  <c r="Q319" i="3"/>
  <c r="Q152" i="3"/>
  <c r="Q19" i="3"/>
  <c r="Q52" i="3"/>
  <c r="Q252" i="3"/>
  <c r="Q42" i="3"/>
  <c r="Q13" i="3"/>
  <c r="Q314" i="3"/>
  <c r="Q242" i="3"/>
  <c r="Q197" i="3"/>
  <c r="Q237" i="3"/>
  <c r="Q92" i="3"/>
  <c r="Q106" i="3"/>
  <c r="Q297" i="3"/>
  <c r="Q214" i="3"/>
  <c r="Q213" i="3"/>
  <c r="Q310" i="3"/>
  <c r="Q200" i="3"/>
  <c r="Q84" i="3"/>
  <c r="Q356" i="3"/>
  <c r="Q73" i="3"/>
  <c r="Q115" i="3"/>
  <c r="Q212" i="3"/>
  <c r="Q70" i="3"/>
  <c r="Q164" i="3"/>
  <c r="Q28" i="3"/>
  <c r="Q166" i="3"/>
  <c r="Q69" i="3"/>
  <c r="Q203" i="3"/>
  <c r="Q159" i="3"/>
  <c r="Q287" i="3"/>
  <c r="Q27" i="3"/>
  <c r="Q83" i="3"/>
  <c r="Q290" i="3"/>
  <c r="Q235" i="3"/>
  <c r="Q170" i="3"/>
  <c r="Q156" i="3"/>
  <c r="Q85" i="3"/>
  <c r="Q192" i="3"/>
  <c r="Q11" i="3"/>
  <c r="Q132" i="3"/>
  <c r="Q119" i="3"/>
  <c r="Q31" i="3"/>
  <c r="Q188" i="3"/>
  <c r="Q231" i="3"/>
  <c r="Q221" i="3"/>
  <c r="Q316" i="3"/>
  <c r="Q296" i="3"/>
  <c r="Q262" i="3"/>
  <c r="Q61" i="3"/>
  <c r="Q41" i="3"/>
  <c r="Q58" i="3"/>
  <c r="Q217" i="3"/>
  <c r="Q116" i="3"/>
  <c r="Q227" i="3"/>
  <c r="Q255" i="3"/>
  <c r="Q215" i="3"/>
  <c r="Q75" i="3"/>
  <c r="Q24" i="3"/>
  <c r="Q149" i="3"/>
  <c r="Q318" i="3"/>
  <c r="Q302" i="3"/>
  <c r="Q150" i="3"/>
  <c r="Q126" i="3"/>
  <c r="Q194" i="3"/>
  <c r="Q341" i="3"/>
  <c r="Q86" i="3"/>
  <c r="Q113" i="3"/>
  <c r="Q322" i="3"/>
  <c r="Q44" i="3"/>
  <c r="Q313" i="3"/>
  <c r="Q4" i="3"/>
  <c r="Q259" i="3"/>
  <c r="Q162" i="3"/>
  <c r="Q205" i="3"/>
  <c r="Q201" i="3"/>
  <c r="Q153" i="3"/>
  <c r="Q104" i="3"/>
  <c r="Q186" i="3"/>
  <c r="Q209" i="3"/>
  <c r="Q30" i="3"/>
  <c r="Q155" i="3"/>
  <c r="Q88" i="3"/>
  <c r="Q138" i="3"/>
  <c r="Q81" i="3"/>
  <c r="Q222" i="3"/>
  <c r="Q353" i="3"/>
  <c r="Q127" i="3"/>
  <c r="Q45" i="3"/>
  <c r="Q12" i="3"/>
  <c r="Q56" i="3"/>
  <c r="Q71" i="3"/>
  <c r="Q268" i="3"/>
  <c r="Q124" i="3"/>
  <c r="Q2" i="3"/>
  <c r="Q62" i="3"/>
  <c r="Q60" i="3"/>
  <c r="Q120" i="3"/>
  <c r="Q72" i="3"/>
  <c r="Q391" i="3"/>
  <c r="Q326" i="3"/>
  <c r="Q291" i="3"/>
  <c r="Q359" i="3"/>
  <c r="Q234" i="3"/>
  <c r="Q383" i="3"/>
  <c r="Q360" i="3"/>
  <c r="Q349" i="3"/>
  <c r="Q398" i="3"/>
  <c r="Q229" i="3"/>
  <c r="Q338" i="3"/>
  <c r="Q401" i="3"/>
  <c r="Q395" i="3"/>
  <c r="Q354" i="3"/>
  <c r="Q323" i="3"/>
  <c r="Q327" i="3"/>
  <c r="Q357" i="3"/>
  <c r="Q333" i="3"/>
  <c r="Q400" i="3"/>
  <c r="Q324" i="3"/>
  <c r="Q386" i="3"/>
  <c r="Q381" i="3"/>
  <c r="Q392" i="3"/>
  <c r="Q248" i="3"/>
  <c r="Q382" i="3"/>
  <c r="Q274" i="3"/>
  <c r="Q375" i="3"/>
  <c r="Q337" i="3"/>
  <c r="Q399" i="3"/>
  <c r="Q295" i="3"/>
  <c r="Q339" i="3"/>
  <c r="Q362" i="3"/>
  <c r="Q315" i="3"/>
  <c r="Q283" i="3"/>
  <c r="Q331" i="3"/>
  <c r="Q228" i="3"/>
  <c r="Q286" i="3"/>
  <c r="Q298" i="3"/>
  <c r="Q293" i="3"/>
  <c r="Q243" i="3"/>
  <c r="Q346" i="3"/>
  <c r="Q385" i="3"/>
  <c r="Q364" i="3"/>
  <c r="Q277" i="3"/>
  <c r="Q402" i="3"/>
  <c r="Q371" i="3"/>
  <c r="Q358" i="3"/>
  <c r="Q344" i="3"/>
  <c r="Q304" i="3"/>
  <c r="Q311" i="3"/>
  <c r="Q378" i="3"/>
  <c r="Q233" i="3"/>
  <c r="Q397" i="3"/>
  <c r="Q329" i="3"/>
  <c r="Q389" i="3"/>
  <c r="Q279" i="3"/>
  <c r="Q390" i="3"/>
  <c r="Q366" i="3"/>
  <c r="Q351" i="3"/>
  <c r="Q309" i="3"/>
  <c r="Q317" i="3"/>
  <c r="Q388" i="3"/>
  <c r="Q367" i="3"/>
  <c r="Q377" i="3"/>
  <c r="Q308" i="3"/>
  <c r="Q271" i="3"/>
  <c r="Q379" i="3"/>
  <c r="Q376" i="3"/>
  <c r="Q370" i="3"/>
  <c r="Q321" i="3"/>
  <c r="Q387" i="3"/>
  <c r="Q394" i="3"/>
  <c r="Q265" i="3"/>
  <c r="Q342" i="3"/>
  <c r="Q396" i="3"/>
  <c r="Q247" i="3"/>
  <c r="Q275" i="3"/>
  <c r="Q272" i="3"/>
  <c r="Q305" i="3"/>
  <c r="Q241" i="3"/>
  <c r="Q253" i="3"/>
  <c r="Q269" i="3"/>
  <c r="Q256" i="3"/>
  <c r="Q336" i="3"/>
  <c r="Q374" i="3"/>
  <c r="Q328" i="3"/>
  <c r="Q384" i="3"/>
  <c r="Q380" i="3"/>
  <c r="Q281" i="3"/>
  <c r="Q332" i="3"/>
  <c r="Q372" i="3"/>
  <c r="Q284" i="3"/>
  <c r="Q276" i="3"/>
  <c r="Q343" i="3"/>
  <c r="Q303" i="3"/>
  <c r="Q261" i="3"/>
  <c r="Q393" i="3"/>
  <c r="Q373" i="3"/>
  <c r="Q294" i="3"/>
  <c r="Q161" i="3"/>
  <c r="Q320" i="3"/>
  <c r="Q368" i="3"/>
  <c r="Q312" i="3"/>
  <c r="Q49" i="3"/>
  <c r="Q191" i="3"/>
  <c r="Q91" i="3"/>
  <c r="Q369" i="3"/>
  <c r="Q63" i="3"/>
  <c r="Q176" i="3"/>
  <c r="Q102" i="3"/>
  <c r="Q208" i="3"/>
  <c r="Q144" i="3"/>
  <c r="Q178" i="3"/>
  <c r="Q79" i="3"/>
  <c r="Q182" i="3"/>
  <c r="Q218" i="3"/>
  <c r="Q163" i="3"/>
  <c r="Q117" i="3"/>
  <c r="Q142" i="3"/>
  <c r="Q55" i="3"/>
  <c r="Q224" i="3"/>
  <c r="Q131" i="3"/>
  <c r="Q220" i="3"/>
  <c r="Q174" i="3"/>
  <c r="Q189" i="3"/>
  <c r="Q76" i="3"/>
  <c r="Q219" i="3"/>
  <c r="Q67" i="3"/>
  <c r="Q64" i="3"/>
  <c r="Q183" i="3"/>
  <c r="Q223" i="3"/>
  <c r="Q264" i="3"/>
  <c r="Q122" i="3"/>
  <c r="Q68" i="3"/>
  <c r="Q289" i="3"/>
  <c r="Q210" i="3"/>
  <c r="Q285" i="3"/>
  <c r="Q245" i="3"/>
  <c r="Q211" i="3"/>
  <c r="Q54" i="3"/>
  <c r="Q95" i="3"/>
  <c r="Q136" i="3"/>
  <c r="Q280" i="3"/>
  <c r="Q257" i="3"/>
  <c r="Q267" i="3"/>
  <c r="Q143" i="3"/>
  <c r="Q307" i="3"/>
  <c r="Q112" i="3"/>
  <c r="Q125" i="3"/>
  <c r="Q173" i="3"/>
  <c r="Q145" i="3"/>
  <c r="Q347" i="3"/>
  <c r="Q299" i="3"/>
  <c r="Q292" i="3"/>
  <c r="Q103" i="3"/>
  <c r="Q22" i="3"/>
  <c r="Q130" i="3"/>
  <c r="Q169" i="3"/>
  <c r="Q246" i="3"/>
  <c r="Q66" i="3"/>
  <c r="Q273" i="3"/>
  <c r="Q181" i="3"/>
  <c r="Q129" i="3"/>
  <c r="Q18" i="3"/>
  <c r="Q94" i="3"/>
  <c r="Q128" i="3"/>
  <c r="Q137" i="3"/>
  <c r="Q365" i="3"/>
  <c r="Q141" i="3"/>
  <c r="Q107" i="3"/>
  <c r="Q171" i="3"/>
  <c r="Q232" i="3"/>
  <c r="Q244" i="3"/>
  <c r="Q14" i="3"/>
  <c r="Q35" i="3"/>
  <c r="Q78" i="3"/>
  <c r="Q238" i="3"/>
  <c r="Q123" i="3"/>
  <c r="Q175" i="3"/>
  <c r="Q278" i="3"/>
  <c r="Q16" i="3"/>
  <c r="Q335" i="3"/>
  <c r="Q348" i="3"/>
  <c r="Q9" i="3"/>
  <c r="Q46" i="3"/>
  <c r="Q185" i="3"/>
  <c r="Q77" i="3"/>
  <c r="Q148" i="3"/>
  <c r="Q100" i="3"/>
  <c r="Q74" i="3"/>
  <c r="Q216" i="3"/>
  <c r="Q118" i="3"/>
  <c r="Q196" i="3"/>
  <c r="Q40" i="3"/>
  <c r="Q48" i="3"/>
  <c r="Q158" i="3"/>
  <c r="Q340" i="3"/>
  <c r="Q190" i="3"/>
  <c r="Q111" i="3"/>
  <c r="Q345" i="3"/>
  <c r="Q101" i="3"/>
  <c r="Q204" i="3"/>
  <c r="Q240" i="3"/>
  <c r="Q57" i="3"/>
  <c r="Q260" i="3"/>
  <c r="Q53" i="3"/>
  <c r="Q140" i="3"/>
  <c r="Q361" i="3"/>
  <c r="Q154" i="3"/>
  <c r="Q15" i="3"/>
  <c r="Q109" i="3"/>
  <c r="Q288" i="3"/>
  <c r="Q334" i="3"/>
  <c r="Q114" i="3"/>
  <c r="Q34" i="3"/>
  <c r="Q172" i="3"/>
  <c r="Q187" i="3"/>
  <c r="Q32" i="3"/>
  <c r="Q151" i="3"/>
  <c r="Q306" i="3"/>
  <c r="Q108" i="3"/>
  <c r="Q177" i="3"/>
  <c r="Q65" i="3"/>
  <c r="Q230" i="3"/>
  <c r="Q355" i="3"/>
  <c r="Q199" i="3"/>
  <c r="Q7" i="3"/>
  <c r="Q26" i="3"/>
  <c r="Q82" i="3"/>
  <c r="Q270" i="3"/>
  <c r="Q258" i="3"/>
  <c r="I9" i="2"/>
  <c r="I7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8" i="2"/>
  <c r="I6" i="2"/>
  <c r="I5" i="2"/>
  <c r="I4" i="2"/>
  <c r="I3" i="2"/>
  <c r="I2" i="2"/>
  <c r="D402" i="2" l="1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connections.xml><?xml version="1.0" encoding="utf-8"?>
<connections xmlns="http://schemas.openxmlformats.org/spreadsheetml/2006/main">
  <connection id="1" name="cdp" type="6" refreshedVersion="4" background="1" saveData="1">
    <textPr codePage="437" sourceFile="Z:\projects\research\courier_articles\004 nearby towns\cdp.txt" tab="0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<sst xmlns="http://schemas.openxmlformats.org/spreadsheetml/2006/main" count="3066" uniqueCount="1981">
  <si>
    <t xml:space="preserve">USPS    GEOID   ANSICODE        NAME    LSAD    FUNCSTAT        POP10   HU10    ALAND   AWATER  ALAND_SQMI      AWATER_SQMI     INTPTLAT        INTPTLONG                                                                                      </t>
  </si>
  <si>
    <t xml:space="preserve">ND      3800100 01035900        Abercrombie city        25      A       263     121     1577746 0              0.609           0.000     46.446509       -96.726671                                                                                            </t>
  </si>
  <si>
    <t xml:space="preserve">ND      3800340 01035901        Adams city      25      A       127     98      2583898 45173          0.998           0.017     48.420545       -98.073958                                                                                               </t>
  </si>
  <si>
    <t xml:space="preserve">ND      3800940 01035902        Alamo city      25      A       57      41      1422105 57869          0.549           0.022     48.582814      -103.468291                                                                                                </t>
  </si>
  <si>
    <t xml:space="preserve">ND      3801180 01035903        Alexander city  25      A       223     120     3701711 22809          1.429           0.009     47.838017      -103.641443                                                                                          </t>
  </si>
  <si>
    <t xml:space="preserve">ND      3801420 01035904        Alice city      25      A       40      21      2489537 0              0.961           0.000     46.759993       -97.556012                                                                                                    </t>
  </si>
  <si>
    <t xml:space="preserve">ND      3801700 01035905        Almont city     25      A       122     66      6828431 0              2.636           0.000     46.728415      -101.501892                                                                                                  </t>
  </si>
  <si>
    <t xml:space="preserve">ND      3801740 01035906        Alsen city      25      A       35      28      76052428        1352705       29.364           0.522     48.630456       -98.704271                                                                                             </t>
  </si>
  <si>
    <t xml:space="preserve">ND      3801860 01035907        Ambrose city    25      A       26      29      2758797 0              1.065           0.000     48.955991      -103.480995                                                                                                  </t>
  </si>
  <si>
    <t xml:space="preserve">ND      3801940 01035908        Amenia city     25      A       94      38      3704793 0              1.430           0.000     47.006818       -97.224183                                                                                                   </t>
  </si>
  <si>
    <t xml:space="preserve">ND      3802060 01035909        Amidon city     25      A       20      17      1656154 0              0.639           0.000     46.482190      -103.319774                                                                                                   </t>
  </si>
  <si>
    <t xml:space="preserve">ND      3802220 01035910        Anamoose city   25      A       227     140     1591185 21241          0.614           0.008     47.883068      -100.242260                                                                                           </t>
  </si>
  <si>
    <t xml:space="preserve">ND      3802380 01035911        Aneta city      25      A       222     142     2553850 10299          0.986           0.004     47.679719       -97.988984                                                                                              </t>
  </si>
  <si>
    <t xml:space="preserve">ND      3802660 01035912        Antler city     25      A       27      29      426832  0              0.165           0.000     48.971217      -101.282968                                                                                                    </t>
  </si>
  <si>
    <t xml:space="preserve">ND      3802860 01035913        Ardoch city     25      A       67      39      672009  0              0.259           0.000     48.205482       -97.340754                                                                                                    </t>
  </si>
  <si>
    <t xml:space="preserve">ND      3803020 01035914        Argusville city 25      A       475     152     10384715        0              4.010           0.000     47.050050       -96.943163                                                                                            </t>
  </si>
  <si>
    <t xml:space="preserve">ND      3803220 01035915        Arnegard city   25      A       115     59      658246  0              0.254           0.000     47.808394      -103.438747                                                                                                 </t>
  </si>
  <si>
    <t xml:space="preserve">ND      3803300 01035916        Arthur city     25      A       337     144     3924393 0              1.515           0.000     47.104291       -97.218529                                                                                                 </t>
  </si>
  <si>
    <t xml:space="preserve">ND      3803540 01035917        Ashley city     25      A       749     520     1644622 0              0.635           0.000     46.034852       -99.373542                                                                                                 </t>
  </si>
  <si>
    <t xml:space="preserve">ND      3803740 02584335        Auburn CDP      57      S       48      21      2603387 0              1.005           0.000     48.506563       -97.436844                                                                                                    </t>
  </si>
  <si>
    <t xml:space="preserve">ND      3804020 01035918        Ayr city        25      A       17      10      217230  0              0.084           0.000     47.041184       -97.490966                                                                                                       </t>
  </si>
  <si>
    <t xml:space="preserve">ND      3804460 01035919        Balfour city    25      A       26      18      1268062 0              0.490           0.000     47.951754      -100.534284                                                                                                  </t>
  </si>
  <si>
    <t xml:space="preserve">ND      3804580 01035920        Balta city      25      A       65      47      571058  71413          0.220           0.028     48.166169      -100.036646                                                                                                 </t>
  </si>
  <si>
    <t xml:space="preserve">ND      3804740 01035921        Bantry city     25      A       14      8       442111  0              0.171           0.000     48.497437      -100.609760                                                                                                     </t>
  </si>
  <si>
    <t xml:space="preserve">ND      3804940 01035922        Barney city     25      A       52      28      414805  0              0.160           0.000     46.265862       -96.999342                                                                                                    </t>
  </si>
  <si>
    <t xml:space="preserve">ND      3805220 02584336        Barton CDP      57      S       20      17      874889  256877         0.338           0.099     48.508788      -100.173821                                                                                                </t>
  </si>
  <si>
    <t xml:space="preserve">ND      3805260 01035924        Bathgate city   25      A       43      25      699316  0              0.270           0.000     48.880317       -97.473822                                                                                                  </t>
  </si>
  <si>
    <t xml:space="preserve">ND      3805420 01035925        Beach city      25      A       1019    601     4998344 4711           1.930           0.002     46.915201      -104.007939                                                                                              </t>
  </si>
  <si>
    <t xml:space="preserve">ND      3805740 02393335        Belcourt CDP    57      S       2078    783     15040432        522316         5.807           0.202     48.842494       -99.744164                                                                                         </t>
  </si>
  <si>
    <t xml:space="preserve">ND      3805820 01035926        Belfield city   25      A       800     418     2795234 33049          1.079           0.013     46.885983      -103.198247                                                                                           </t>
  </si>
  <si>
    <t xml:space="preserve">ND      3805980 01035927        Benedict city   25      A       66      35      642150  0              0.248           0.000     47.830139      -101.084344                                                                                                  </t>
  </si>
  <si>
    <t xml:space="preserve">ND      3806180 01035928        Bergen city     25      A       7       10      1907350 0              0.736           0.000     48.003762      -100.720080                                                                                                    </t>
  </si>
  <si>
    <t xml:space="preserve">ND      3806300 01035929        Berlin city     25      A       34      18      254489  0              0.098           0.000     46.378298       -98.488469                                                                                                    </t>
  </si>
  <si>
    <t xml:space="preserve">ND      3806460 01035930        Berthold city   25      A       454     178     962679  0              0.372           0.000     48.315337      -101.734536                                                                                                </t>
  </si>
  <si>
    <t xml:space="preserve">ND      3806660 01035931        Beulah city     25      A       3121    1508    6453167 62635          2.492           0.024     47.268531      -101.770459                                                                                           </t>
  </si>
  <si>
    <t xml:space="preserve">ND      3807020 01035932        Binford city    25      A       183     125     895741  0              0.346           0.000     47.560401       -98.345727                                                                                                 </t>
  </si>
  <si>
    <t xml:space="preserve">ND      3807180 01035933        Bisbee city     25      A       126     97      678582  0              0.262           0.000     48.626328       -99.378779                                                                                                   </t>
  </si>
  <si>
    <t xml:space="preserve">ND      3807200 01035934        Bismarck city   25      A       61272   28648   79887398        991354        30.845           0.383     46.811038      -100.770102                                                                                     </t>
  </si>
  <si>
    <t xml:space="preserve">ND      3807620 02584337        Blanchard CDP   57      S       26      11      659913  0              0.255           0.000     47.343084       -97.223124                                                                                                  </t>
  </si>
  <si>
    <t xml:space="preserve">ND      3808460 01035936        Bottineau city  25      A       2211    1085    2824674 0              1.091           0.000     48.824962      -100.443944                                                                                            </t>
  </si>
  <si>
    <t xml:space="preserve">ND      3808500 01035937        Bowbells city   25      A       336     223     2062528 18458          0.796           0.007     48.803466      -102.247163                                                                                           </t>
  </si>
  <si>
    <t xml:space="preserve">ND      3808580 01035938        Bowdon city     25      A       131     94      646483  0              0.250           0.000     47.468562       -99.708819                                                                                                   </t>
  </si>
  <si>
    <t xml:space="preserve">ND      3808700 01035939        Bowman city     25      A       1650    867     3964968 0              1.531           0.000     46.183532      -103.400817                                                                                                </t>
  </si>
  <si>
    <t xml:space="preserve">ND      3808900 01035940        Braddock city   25      A       21      24      646359  0              0.250           0.000     46.563906      -100.089749                                                                                                  </t>
  </si>
  <si>
    <t xml:space="preserve">ND      3809320 01035941        Briarwood city  25      A       73      28      394731  0              0.152           0.000     46.787076       -96.795195                                                                                                 </t>
  </si>
  <si>
    <t xml:space="preserve">ND      3809460 01035942        Brinsmade city  25      A       35      20      590852  0              0.228           0.000     48.183606       -99.324028                                                                                                 </t>
  </si>
  <si>
    <t xml:space="preserve">ND      3809700 01035943        Brocket city    25      A       57      38      2006506 8094           0.775           0.003     48.210813       -98.355405                                                                                               </t>
  </si>
  <si>
    <t xml:space="preserve">ND      3809830 02585496        Brooktree Park CDP      57      S       80      29      455403  0              0.176           0.000     47.003884       -96.895693                                                                                             </t>
  </si>
  <si>
    <t xml:space="preserve">ND      3810060 01035944        Buchanan city   25      A       90      34      209967  0              0.081           0.000     47.062603       -98.829102                                                                                                  </t>
  </si>
  <si>
    <t xml:space="preserve">ND      3810300 01035945        Bucyrus city    25      A       27      17      909946  0              0.351           0.000     46.064575      -102.788310                                                                                                   </t>
  </si>
  <si>
    <t xml:space="preserve">ND      3810420 01035946        Buffalo city    25      A       188     101     588429  0              0.227           0.000     46.920306       -97.550422                                                                                                 </t>
  </si>
  <si>
    <t xml:space="preserve">ND      3810940 01035947        Burlington city 25      A       1060    410     1661633 0              0.642           0.000     48.276176      -101.424866                                                                                            </t>
  </si>
  <si>
    <t xml:space="preserve">ND      3811180 01035948        Butte city      25      A       68      84      657217  0              0.254           0.000     47.837036      -100.665872                                                                                                     </t>
  </si>
  <si>
    <t xml:space="preserve">ND      3811340 01035949        Buxton city     25      A       323     144     510982  0              0.197           0.000     47.602384       -97.100095                                                                                                  </t>
  </si>
  <si>
    <t xml:space="preserve">ND      3811500 02584338        Caledonia CDP   57      S       39      20      1345456 0              0.519           0.000     47.457677       -96.889141                                                                                                 </t>
  </si>
  <si>
    <t xml:space="preserve">ND      3811580 01035950        Calio city      25      A       22      13      21115051        1905042        8.153           0.736     48.623765       -98.938387                                                                                             </t>
  </si>
  <si>
    <t xml:space="preserve">ND      3811700 01035951        Calvin city     25      A       20      10      561294  0              0.217           0.000     48.851823       -98.938068                                                                                                    </t>
  </si>
  <si>
    <t xml:space="preserve">ND      3811860 01035952        Cando city      25      A       1115    701     1637641 0              0.632           0.000     48.487212       -99.202998                                                                                                 </t>
  </si>
  <si>
    <t xml:space="preserve">ND      3812020 02393365        Cannon Ball CDP 57      S       875     227     228609004       21764875              88.266           8.403     46.322755      -100.629535                                                                                    </t>
  </si>
  <si>
    <t xml:space="preserve">ND      3812060 01035953        Canton City city        25      A       45      32      374899  0              0.145           0.000     48.687874       -97.667670                                                                                               </t>
  </si>
  <si>
    <t xml:space="preserve">ND      3812260 01035954        Carpio city     25      A       157     83      1524857 0              0.589           0.000     48.443098      -101.715317                                                                                                  </t>
  </si>
  <si>
    <t xml:space="preserve">ND      3812340 01035955        Carrington city 25      A       2065    1057    5466825 5221           2.111           0.002     47.450785       -99.130036                                                                                        </t>
  </si>
  <si>
    <t xml:space="preserve">ND      3812460 01035956        Carson city     25      A       293     194     10415390        0              4.021           0.000     46.422308      -101.570625                                                                                                </t>
  </si>
  <si>
    <t xml:space="preserve">ND      3812700 01035957        Casselton city  25      A       2329    926     4846766 76686          1.871           0.030     46.897166       -97.212205                                                                                         </t>
  </si>
  <si>
    <t xml:space="preserve">ND      3812820 01035958        Cathay city     25      A       43      29      464081  9475           0.179           0.004     47.553923       -99.411296                                                                                                 </t>
  </si>
  <si>
    <t xml:space="preserve">ND      3812940 01035959        Cavalier city   25      A       1302    723     2119252 0              0.818           0.000     48.794736       -97.623235                                                                                              </t>
  </si>
  <si>
    <t xml:space="preserve">ND      3813020 01035960        Cayuga city     25      A       27      26      2554991 0              0.986           0.000     46.076084       -97.384439                                                                                                   </t>
  </si>
  <si>
    <t xml:space="preserve">ND      3813180 01035961        Center city     25      A       571     310     1185040 0              0.458           0.000     47.114854      -101.297808                                                                                                 </t>
  </si>
  <si>
    <t xml:space="preserve">ND      3814100 01035969        Christine city  25      A       150     67      494639  0              0.191           0.000     46.575115       -96.806261                                                                                                </t>
  </si>
  <si>
    <t xml:space="preserve">ND      3814140 01035970        Churchs Ferry city      25      A       12      5       1113153 0              0.430           0.000     48.268628       -99.194350                                                                                             </t>
  </si>
  <si>
    <t xml:space="preserve">ND      3814660 01035971        Cleveland city  25      A       83      54      459469  0              0.177           0.000     46.890418       -99.119964                                                                                                 </t>
  </si>
  <si>
    <t xml:space="preserve">ND      3814740 01035972        Clifford city   25      A       44      23      366806  0              0.142           0.000     47.348178       -97.410127                                                                                                  </t>
  </si>
  <si>
    <t xml:space="preserve">ND      3815100 01035973        Cogswell city   25      A       99      73      864896  0              0.334           0.000     46.106865       -97.784441                                                                                                  </t>
  </si>
  <si>
    <t xml:space="preserve">ND      3815140 01035974        Coleharbor city 25      A       79      51      478983  0              0.185           0.000     47.542457      -101.221185                                                                                                </t>
  </si>
  <si>
    <t xml:space="preserve">ND      3815180 01035975        Colfax city     25      A       121     48      2638345 0              1.019           0.000     46.470881       -96.872472                                                                                                  </t>
  </si>
  <si>
    <t xml:space="preserve">ND      3815460 01035976        Columbus city   25      A       133     130     698266  0              0.270           0.000     48.904929      -102.781297                                                                                                </t>
  </si>
  <si>
    <t xml:space="preserve">ND      3815820 01035977        Conway city     25      A       23      15      567603  0              0.219           0.000     48.234446       -97.675183                                                                                                    </t>
  </si>
  <si>
    <t xml:space="preserve">ND      3815900 01035978        Cooperstown city        25      A       984     543     2516753 0              0.972           0.000     47.444917       -98.125714                                                                                            </t>
  </si>
  <si>
    <t xml:space="preserve">ND      3816380 01035979        Courtenay city  25      A       45      26      1149143 0              0.444           0.000     47.224317       -98.568510                                                                                                </t>
  </si>
  <si>
    <t xml:space="preserve">ND      3816580 01035980        Crary city      25      A       142     51      2297212 120383         0.887           0.046     48.075756       -98.643513                                                                                              </t>
  </si>
  <si>
    <t xml:space="preserve">ND      3816940 01035981        Crosby city     25      A       1070    613     3553917 0              1.372           0.000     48.916404      -103.296951                                                                                                </t>
  </si>
  <si>
    <t xml:space="preserve">ND      3817060 01035982        Crystal city    25      A       138     78      1693684 0              0.654           0.000     48.598219       -97.668931                                                                                                 </t>
  </si>
  <si>
    <t xml:space="preserve">ND      3817620 02584339        Dahlen CDP      57      S       18      17      362018  0              0.140           0.000     48.158790       -97.932382                                                                                                     </t>
  </si>
  <si>
    <t xml:space="preserve">ND      3818180 01035983        Davenport city  25      A       252     96      707710  0              0.273           0.000     46.714920       -97.064960                                                                                                </t>
  </si>
  <si>
    <t xml:space="preserve">ND      3818260 01035984        Dawson city     25      A       61      54      881088  0              0.340           0.000     46.867914       -99.753626                                                                                                    </t>
  </si>
  <si>
    <t xml:space="preserve">ND      3818340 01035985        Dazey city      25      A       104     56      977289  0              0.377           0.000     47.188324       -98.200695                                                                                                    </t>
  </si>
  <si>
    <t xml:space="preserve">ND      3818620 01035987        Deering city    25      A       98      44      191611  0              0.074           0.000     48.395759      -101.049545                                                                                                   </t>
  </si>
  <si>
    <t xml:space="preserve">ND      3818820 02585497        De Lamere CDP   57      S       30      14      682132  0              0.263           0.000     46.266824       -97.333318                                                                                                  </t>
  </si>
  <si>
    <t xml:space="preserve">ND      3819060 02584340        Denhoff CDP     57      S       20      21      1704562 0              0.658           0.000     47.483336      -100.262292                                                                                                   </t>
  </si>
  <si>
    <t xml:space="preserve">ND      3819300 01035988        Des Lacs city   25      A       204     78      1377716 69903          0.532           0.027     48.256865      -101.563705                                                                                            </t>
  </si>
  <si>
    <t xml:space="preserve">ND      3819420 01028672        Devils Lake city        25      A       7141    3481    16845432        14837          6.504           0.006     48.112578       -98.874762                                                                                     </t>
  </si>
  <si>
    <t xml:space="preserve">ND      3819580 01035990        Dickey city     25      A       42      31      569307  0              0.220           0.000     46.536715       -98.468186                                                                                                    </t>
  </si>
  <si>
    <t xml:space="preserve">ND      3819620 01035991        Dickinson city  25      A       17787   7865    25801977        171158         9.962           0.066     46.885456      -102.786789                                                                                     </t>
  </si>
  <si>
    <t xml:space="preserve">ND      3819820 01035994        Dodge city      25      A       87      67      1209660 1602           0.467           0.001     47.305322      -102.202380                                                                                                 </t>
  </si>
  <si>
    <t xml:space="preserve">ND      3819900 01035995        Donnybrook city 25      A       59      37      1813616 0              0.700           0.000     48.507765      -101.887432                                                                                               </t>
  </si>
  <si>
    <t xml:space="preserve">ND      3820020 01035996        Douglas city    25      A       64      40      755172  42229          0.292           0.016     47.857678      -101.501930                                                                                               </t>
  </si>
  <si>
    <t xml:space="preserve">ND      3820300 01035997        Drake city      25      A       275     200     5098612 122737         1.969           0.047     47.922691      -100.374420                                                                                             </t>
  </si>
  <si>
    <t xml:space="preserve">ND      3820340 01035998        Drayton city    25      A       824     422     1692877 0              0.654           0.000     48.562080       -97.179223                                                                                                </t>
  </si>
  <si>
    <t xml:space="preserve">ND      3820500 02628574        Driscoll CDP    57      S       82      44      1493449 0              0.577           0.000     46.842682      -100.143905                                                                                                  </t>
  </si>
  <si>
    <t xml:space="preserve">ND      3820940 01035999        Dunn Center city        25      A       146     80      1003912 4434           0.388           0.002     47.353134      -102.622785                                                                                          </t>
  </si>
  <si>
    <t xml:space="preserve">ND      3821020 01036000        Dunseith city   25      A       773     299     2591710 0              1.001           0.000     48.813027      -100.062425                                                                                               </t>
  </si>
  <si>
    <t xml:space="preserve">ND      3821220 01036001        Dwight city     25      A       82      34      515647  0              0.199           0.000     46.303782       -96.740004                                                                                                    </t>
  </si>
  <si>
    <t xml:space="preserve">ND      3821520 02392984        East Dunseith CDP       57      S       500     152     13276752        204808         5.126           0.079     48.863246      -100.021856                                                                                     </t>
  </si>
  <si>
    <t xml:space="preserve">ND      3821580 02584341        East Fairview CDP       57      S       76      48      985601  4184           0.381           0.002     47.853419      -104.035893                                                                                           </t>
  </si>
  <si>
    <t xml:space="preserve">ND      3822140 01036016        Edgeley city    25      A       563     313     1950371 0              0.753           0.000     46.362338       -98.712393                                                                                                </t>
  </si>
  <si>
    <t xml:space="preserve">ND      3822260 01036017        Edinburg city   25      A       196     125     801526  0              0.309           0.000     48.495464       -97.862756                                                                                                </t>
  </si>
  <si>
    <t xml:space="preserve">ND      3822340 01036018        Edmore city     25      A       182     125     691327  0              0.267           0.000     48.412206       -98.453178                                                                                                  </t>
  </si>
  <si>
    <t xml:space="preserve">ND      3822540 01036019        Egeland city    25      A       28      42      973304  0              0.376           0.000     48.627572       -99.097931                                                                                                   </t>
  </si>
  <si>
    <t xml:space="preserve">ND      3823020 01036020        Elgin city      25      A       642     416     2720986 0              1.051           0.000     46.402464      -101.842868                                                                                                  </t>
  </si>
  <si>
    <t xml:space="preserve">ND      3823220 01036021        Ellendale city  25      A       1394    698     3925957 0              1.516           0.000     46.004855       -98.525047                                                                                             </t>
  </si>
  <si>
    <t xml:space="preserve">ND      3823340 01036022        Elliott city    25      A       25      15      395535  0              0.153           0.000     46.402268       -97.814880                                                                                                   </t>
  </si>
  <si>
    <t xml:space="preserve">ND      3824020 02585498        Embden CDP      57      S       59      26      1860144 0              0.718           0.000     46.805031       -97.439506                                                                                                    </t>
  </si>
  <si>
    <t xml:space="preserve">ND      3824060 01036023        Emerado city    25      A       414     233     791840  0              0.306           0.000     47.928387       -97.361232                                                                                                 </t>
  </si>
  <si>
    <t xml:space="preserve">ND      3824260 01036024        Enderlin city   25      A       886     454     3727935 0              1.439           0.000     46.620664       -97.593563                                                                                               </t>
  </si>
  <si>
    <t xml:space="preserve">ND      3824380 02584342        Englevale CDP   57      S       40      21      3848477 0              1.486           0.000     46.391177       -97.903831                                                                                                 </t>
  </si>
  <si>
    <t xml:space="preserve">ND      3824540 01036025        Epping city     25      A       100     40      987893  0              0.381           0.000     48.281621      -103.357646                                                                                                   </t>
  </si>
  <si>
    <t xml:space="preserve">ND      3824620 02392991        Erie CDP        57      S       50      26      5193697 0              2.005           0.000     47.115346       -97.387918                                                                                                      </t>
  </si>
  <si>
    <t xml:space="preserve">ND      3824780 01036027        Esmond city     25      A       100     106     1188802 0              0.459           0.000     48.033257       -99.765092                                                                                                 </t>
  </si>
  <si>
    <t xml:space="preserve">ND      3825180 01036028        Fairdale city   25      A       38      33      799383  0              0.309           0.000     48.489944       -98.231112                                                                                                  </t>
  </si>
  <si>
    <t xml:space="preserve">ND      3825300 01036029        Fairmount city  25      A       367     195     832072  0              0.321           0.000     46.054644       -96.602818                                                                                               </t>
  </si>
  <si>
    <t xml:space="preserve">ND      3825700 01036030        Fargo city      25      A       105549  49956   126446132       0             48.821           0.000     46.865206       -96.829005                                                                                           </t>
  </si>
  <si>
    <t xml:space="preserve">ND      3826180 01036031        Fessenden city  25      A       479     289     1173594 0              0.453           0.000     47.649197       -99.627020                                                                                              </t>
  </si>
  <si>
    <t xml:space="preserve">ND      3826380 01036032        Fingal city     25      A       97      57      1076331 0              0.416           0.000     46.762532       -97.793148                                                                                                   </t>
  </si>
  <si>
    <t xml:space="preserve">ND      3826420 01036033        Finley city     25      A       445     245     8989975 0              3.471           0.000     47.512508       -97.837330                                                                                                 </t>
  </si>
  <si>
    <t xml:space="preserve">ND      3826660 01036034        Flasher city    25      A       232     135     1815909 23467          0.701           0.009     46.452099      -101.232861                                                                                            </t>
  </si>
  <si>
    <t xml:space="preserve">ND      3826700 01036035        Flaxton city    25      A       66      69      729268  641            0.282           0.000     48.897226      -102.393037                                                                                                 </t>
  </si>
  <si>
    <t xml:space="preserve">ND      3826980 01036036        Forbes city     25      A       53      41      642599  0              0.248           0.000     45.942483       -98.782161                                                                                                    </t>
  </si>
  <si>
    <t xml:space="preserve">ND      3827060 01036037        Fordville city  25      A       212     121     2608636 0              1.007           0.000     48.216599       -97.795571                                                                                              </t>
  </si>
  <si>
    <t xml:space="preserve">ND      3827100 01036038        Forest River city       25      A       125     59      1299148 0              0.502           0.000     48.216526       -97.470545                                                                                            </t>
  </si>
  <si>
    <t xml:space="preserve">ND      3827260 01036039        Forman city     25      A       504     255     1812583 15720          0.700           0.006     46.103761       -97.637099                                                                                             </t>
  </si>
  <si>
    <t xml:space="preserve">ND      3827580 01036040        Fort Ransom city        25      A       77      64      781748  0              0.302           0.000     46.524548       -97.931144                                                                                               </t>
  </si>
  <si>
    <t xml:space="preserve">ND      3827700 02393007        Fort Totten CDP 57      S       1243    295     22274127        633981         8.600           0.245     47.970661       -99.007117                                                                                      </t>
  </si>
  <si>
    <t xml:space="preserve">ND      3827820 01036042        Fortuna city    25      A       22      26      2588648 32826          0.999           0.013     48.909712      -103.778874                                                                                              </t>
  </si>
  <si>
    <t xml:space="preserve">ND      3827860 01036043        Fort Yates city 25      A       184     73      163352  0              0.063           0.000     46.086599      -100.630182                                                                                               </t>
  </si>
  <si>
    <t xml:space="preserve">ND      3827950 02393008        Four Bears Village CDP  57      S       517     155     2685354 0              1.037           0.000     47.987030      -102.593833                                                                                      </t>
  </si>
  <si>
    <t xml:space="preserve">ND      3827980 02584343        Foxholm CDP     57      S       75      38      2484745 0              0.959           0.000     48.365415      -101.572120                                                                                                   </t>
  </si>
  <si>
    <t xml:space="preserve">ND      3828380 01036045        Fredonia city   25      A       46      37      629541  0              0.243           0.000     46.329118       -99.095670                                                                                                  </t>
  </si>
  <si>
    <t xml:space="preserve">ND      3828720 01036046        Frontier city   25      A       214     76      482424  0              0.186           0.000     46.800442       -96.833179                                                                                                 </t>
  </si>
  <si>
    <t xml:space="preserve">ND      3828780 01036047        Fullerton city  25      A       54      39      1011923 0              0.391           0.000     46.163269       -98.427305                                                                                                </t>
  </si>
  <si>
    <t xml:space="preserve">ND      3828860 01036048        Gackle city     25      A       310     211     1405590 33854          0.543           0.013     46.626404       -99.141408                                                                                             </t>
  </si>
  <si>
    <t xml:space="preserve">ND      3828980 01036049        Galesburg city  25      A       108     64      445790  0              0.172           0.000     47.270184       -97.408744                                                                                                </t>
  </si>
  <si>
    <t xml:space="preserve">ND      3829180 01036050        Gardena city    25      A       29      21      839204  0              0.324           0.000     48.701334      -100.498538                                                                                                   </t>
  </si>
  <si>
    <t xml:space="preserve">ND      3829220 01036051        Gardner city    25      A       74      35      1287984 0              0.497           0.000     47.144511       -96.968611                                                                                                  </t>
  </si>
  <si>
    <t xml:space="preserve">ND      3829460 01036052        Garrison city   25      A       1453    737     3585140 0              1.384           0.000     47.653055      -101.421794                                                                                              </t>
  </si>
  <si>
    <t xml:space="preserve">ND      3829540 01036053        Gascoyne city   25      A       16      10      2577162 0              0.995           0.000     46.118975      -103.078759                                                                                                 </t>
  </si>
  <si>
    <t xml:space="preserve">ND      3830180 01036054        Gilby city      25      A       237     110     444219  0              0.172           0.000     48.083701       -97.467703                                                                                                   </t>
  </si>
  <si>
    <t xml:space="preserve">ND      3830460 01036055        Gladstone city  25      A       239     113     882616  24271          0.341           0.009     46.859077      -102.566690                                                                                           </t>
  </si>
  <si>
    <t xml:space="preserve">ND      3830580 01036056        Glenburn city   25      A       380     183     654104  0              0.253           0.000     48.513037      -101.220989                                                                                                </t>
  </si>
  <si>
    <t xml:space="preserve">ND      3830660 01036057        Glenfield city  25      A       91      57      367530  0              0.142           0.000     47.455047       -98.566216                                                                                                 </t>
  </si>
  <si>
    <t xml:space="preserve">ND      3830860 01036058        Glen Ullin city 25      A       807     416     2690437 83228          1.039           0.032     46.811696      -101.833394                                                                                         </t>
  </si>
  <si>
    <t xml:space="preserve">ND      3831180 01036059        Golden Valley city      25      A       182     117     1895654 2835           0.732           0.001     47.290264      -102.065300                                                                                       </t>
  </si>
  <si>
    <t xml:space="preserve">ND      3831420 01036060        Golva city      25      A       61      52      851775  4064           0.329           0.002     46.734569      -103.982313                                                                                                  </t>
  </si>
  <si>
    <t xml:space="preserve">ND      3831500 01036061        Goodrich city   25      A       98      107     734998  11234          0.284           0.004     47.476234      -100.124796                                                                                             </t>
  </si>
  <si>
    <t xml:space="preserve">ND      3831740 01036062        Grace City city 25      A       63      36      1043942 0              0.403           0.000     47.552837       -98.804171                                                                                               </t>
  </si>
  <si>
    <t xml:space="preserve">ND      3831820 01036063        Grafton city    25      A       4284    1990    8797285 0              3.397           0.000     48.414660       -97.406313                                                                                              </t>
  </si>
  <si>
    <t xml:space="preserve">ND      3832060 01036064        Grand Forks city        25      A       52838   23449   51552632        470579        19.905           0.182     47.912789       -97.075010                                                                                  </t>
  </si>
  <si>
    <t xml:space="preserve">ND      3832140 02393020        Grand Forks AFB CDP     57      S       2367    807     21061480        0              8.132           0.000     47.954932       -97.386643                                                                                       </t>
  </si>
  <si>
    <t xml:space="preserve">ND      3832300 01036065        Grandin city    25      A       173     77      437146  0              0.169           0.000     47.236689       -97.002980                                                                                                  </t>
  </si>
  <si>
    <t xml:space="preserve">ND      3832580 01036066        Grano city      25      A       7       3       780493  0              0.301           0.000     48.615249      -101.588755                                                                                                       </t>
  </si>
  <si>
    <t xml:space="preserve">ND      3832660 01036067        Granville city  25      A       241     135     711572  4420           0.275           0.002     48.266588      -100.844663                                                                                            </t>
  </si>
  <si>
    <t xml:space="preserve">ND      3832900 01036068        Great Bend city 25      A       60      38      1435966 0              0.554           0.000     46.154614       -96.801045                                                                                               </t>
  </si>
  <si>
    <t xml:space="preserve">ND      3833050 02584344        Green Acres CDP 57      S       575     163     3897841 0              1.505           0.000     48.838132       -99.690092                                                                                             </t>
  </si>
  <si>
    <t xml:space="preserve">ND      3833500 01036069        Grenora city    25      A       244     121     1574898 0              0.608           0.000     48.619901      -103.936656                                                                                                </t>
  </si>
  <si>
    <t xml:space="preserve">ND      3834020 01036070        Gwinner city    25      A       753     370     5395790 0              2.083           0.000     46.230935       -97.656301                                                                                                </t>
  </si>
  <si>
    <t xml:space="preserve">ND      3834180 01036071        Hague city      25      A       71      51      708154  0              0.273           0.000     46.028906       -99.998955                                                                                                     </t>
  </si>
  <si>
    <t xml:space="preserve">ND      3834340 01036072        Halliday city   25      A       188     135     1182375 12346          0.457           0.005     47.350808      -102.341044                                                                                           </t>
  </si>
  <si>
    <t xml:space="preserve">ND      3834460 01036074        Hamberg city    25      A       21      15      1023298 0              0.395           0.000     47.762787       -99.515525                                                                                                  </t>
  </si>
  <si>
    <t xml:space="preserve">ND      3834620 01036075        Hamilton city   25      A       61      37      693869  0              0.268           0.000     48.808135       -97.452741                                                                                                  </t>
  </si>
  <si>
    <t xml:space="preserve">ND      3834860 01036076        Hampden city    25      A       48      35      445455  0              0.172           0.000     48.539598       -98.654317                                                                                                   </t>
  </si>
  <si>
    <t xml:space="preserve">ND      3834900 01036077        Hankinson city  25      A       919     501     4126020 0              1.593           0.000     46.071650       -96.891843                                                                                              </t>
  </si>
  <si>
    <t xml:space="preserve">ND      3835020 01036079        Hannaford city  25      A       131     79      567332  0              0.219           0.000     47.314181       -98.188941                                                                                                </t>
  </si>
  <si>
    <t xml:space="preserve">ND      3835060 01036080        Hannah city     25      A       15      14      483886  0              0.187           0.000     48.972998       -98.690354                                                                                                    </t>
  </si>
  <si>
    <t xml:space="preserve">ND      3835140 01036081        Hansboro city   25      A       12      14      483468  0              0.187           0.000     48.952321       -99.380715                                                                                                  </t>
  </si>
  <si>
    <t xml:space="preserve">ND      3835500 02584345        Harmon CDP      57      S       145     49      4058767 0              1.567           0.000     46.954361      -100.956967                                                                                                   </t>
  </si>
  <si>
    <t xml:space="preserve">ND      3835900 01036083        Harvey city     25      A       1783    997     4877176 0              1.883           0.000     47.777511       -99.928954                                                                                                </t>
  </si>
  <si>
    <t xml:space="preserve">ND      3835940 01036084        Harwood city    25      A       718     248     3272941 13631          1.264           0.005     46.971947       -96.876261                                                                                            </t>
  </si>
  <si>
    <t xml:space="preserve">ND      3836100 01036085        Hatton city     25      A       777     394     1584139 0              0.612           0.000     47.636973       -97.458764                                                                                                 </t>
  </si>
  <si>
    <t xml:space="preserve">ND      3836140 01036086        Havana city     25      A       71      47      970534  3495           0.375           0.001     45.954210       -97.618492                                                                                                 </t>
  </si>
  <si>
    <t xml:space="preserve">ND      3836540 01036087        Haynes city     25      A       23      16      350008  0              0.135           0.000     45.973911      -102.471008                                                                                                    </t>
  </si>
  <si>
    <t xml:space="preserve">ND      3836700 01036088        Hazelton city   25      A       235     126     931428  0              0.360           0.000     46.485458      -100.280768                                                                                                </t>
  </si>
  <si>
    <t xml:space="preserve">ND      3836780 01036089        Hazen city      25      A       2411    1074    3295359 5846           1.272           0.002     47.299580      -101.624884                                                                                             </t>
  </si>
  <si>
    <t xml:space="preserve">ND      3836860 01036090        Hebron city     25      A       747     396     3847300 312            1.485           0.000     46.902416      -102.044700                                                                                               </t>
  </si>
  <si>
    <t xml:space="preserve">ND      3836980 02584346        Heil CDP        57      S       15      11      519103  0              0.200           0.000     46.389194      -101.701151                                                                                                       </t>
  </si>
  <si>
    <t xml:space="preserve">ND      3837020 02584347        Heimdal CDP     57      S       27      33      1216632 0              0.470           0.000     47.792654       -99.652695                                                                                                   </t>
  </si>
  <si>
    <t xml:space="preserve">ND      3837700 01036091        Hettinger city  25      A       1226    704     2202874 36434          0.851           0.014     46.003521      -102.634613                                                                                         </t>
  </si>
  <si>
    <t xml:space="preserve">ND      3838100 01036092        Hillsboro city  25      A       1603    763     2833238 0              1.094           0.000     47.402952       -97.063216                                                                                             </t>
  </si>
  <si>
    <t xml:space="preserve">ND      3838780 01036093        Hoople city     25      A       242     135     933363  0              0.360           0.000     48.535001       -97.637710                                                                                                  </t>
  </si>
  <si>
    <t xml:space="preserve">ND      3838860 01036094        Hope city       25      A       258     155     1593097 0              0.615           0.000     47.324375       -97.719274                                                                                                   </t>
  </si>
  <si>
    <t xml:space="preserve">ND      3838900 01036095        Horace city     25      A       2430    826     27885501        0             10.767           0.000     46.755552       -96.906685                                                                                               </t>
  </si>
  <si>
    <t xml:space="preserve">ND      3839460 01036097        Hunter city     25      A       261     138     3923404 33022          1.515           0.013     47.190113       -97.213811                                                                                             </t>
  </si>
  <si>
    <t xml:space="preserve">ND      3839580 01036098        Hurdsfield city 25      A       84      61      699294  458            0.270           0.000     47.447183       -99.930386                                                                                              </t>
  </si>
  <si>
    <t xml:space="preserve">ND      3839980 01036099        Inkster city    25      A       50      50      2577532 0              0.995           0.000     48.151474       -97.644162                                                                                                  </t>
  </si>
  <si>
    <t xml:space="preserve">ND      3840580 01036100        Jamestown city  25      A       15427   6983    33235789        112953        12.832           0.044     46.907081       -98.695137                                                                                     </t>
  </si>
  <si>
    <t xml:space="preserve">ND      3840740 02584348        Jessie CDP      57      S       25      14      1229036 0              0.475           0.000     47.540190       -98.229147                                                                                                    </t>
  </si>
  <si>
    <t xml:space="preserve">ND      3841180 01036101        Jud city        25      A       72      50      644234  0              0.249           0.000     46.525858       -98.897754                                                                                                       </t>
  </si>
  <si>
    <t xml:space="preserve">ND      3841380 01036102        Karlsruhe city  25      A       82      61      1945561 0              0.751           0.000     48.091021      -100.616221                                                                                                </t>
  </si>
  <si>
    <t xml:space="preserve">ND      3841500 01036103        Kathryn city    25      A       52      37      1524713 0              0.589           0.000     46.681761       -97.970687                                                                                                  </t>
  </si>
  <si>
    <t xml:space="preserve">ND      3842020 01036104        Kenmare city    25      A       1096    558     3218840 0              1.243           0.000     48.673062      -102.072234                                                                                               </t>
  </si>
  <si>
    <t xml:space="preserve">ND      3842180 01036105        Kensal city     25      A       163     83      1566082 0              0.605           0.000     47.300037       -98.732129                                                                                                  </t>
  </si>
  <si>
    <t xml:space="preserve">ND      3842660 01036106        Kief city       25      A       13      12      3159184 50067          1.220           0.019     47.858986      -100.514172                                                                                                 </t>
  </si>
  <si>
    <t xml:space="preserve">ND      3842700 01036107        Killdeer city   25      A       751     342     2431835 10706          0.939           0.004     47.366773      -102.753602                                                                                           </t>
  </si>
  <si>
    <t xml:space="preserve">ND      3842780 01036109        Kindred city    25      A       692     289     3749456 0              1.448           0.000     46.649431       -97.016886                                                                                                </t>
  </si>
  <si>
    <t xml:space="preserve">ND      3843260 01036110        Knox city       25      A       25      26      1295376 0              0.500           0.000     48.344038       -99.691172                                                                                                     </t>
  </si>
  <si>
    <t xml:space="preserve">ND      3843500 01036111        Kramer city     25      A       29      41      399087  0              0.154           0.000     48.691023      -100.707594                                                                                                    </t>
  </si>
  <si>
    <t xml:space="preserve">ND      3843580 01036112        Kulm city       25      A       354     248     994443  0              0.384           0.000     46.302247       -98.946635                                                                                                    </t>
  </si>
  <si>
    <t xml:space="preserve">ND      3844300 01036113        Lakota city     25      A       672     403     2673998 0              1.032           0.000     48.042667       -98.346785                                                                                                 </t>
  </si>
  <si>
    <t xml:space="preserve">ND      3844540 01036115        LaMoure city    25      A       889     436     3410794 0              1.317           0.000     46.357169       -98.296106                                                                                                </t>
  </si>
  <si>
    <t xml:space="preserve">ND      3844700 01036116        Landa city      25      A       38      22      196794  0              0.076           0.000     48.895846      -100.911972                                                                                                     </t>
  </si>
  <si>
    <t xml:space="preserve">ND      3844780 01036117        Langdon city    25      A       1878    1057    4275436 82463          1.651           0.032     48.762714       -98.373237                                                                                          </t>
  </si>
  <si>
    <t xml:space="preserve">ND      3844860 01036118        Lankin city     25      A       98      72      894106  0              0.345           0.000     48.314496       -97.921319                                                                                                    </t>
  </si>
  <si>
    <t xml:space="preserve">ND      3844900 01036119        Lansford city   25      A       245     128     896466  0              0.346           0.000     48.626990      -101.375959                                                                                                </t>
  </si>
  <si>
    <t xml:space="preserve">ND      3845020 01036120        Larimore city   25      A       1346    623     1538852 0              0.594           0.000     47.909019       -97.627266                                                                                              </t>
  </si>
  <si>
    <t xml:space="preserve">ND      3845220 02584349        Larson CDP      57      S       12      14      1059286 0              0.409           0.000     48.891574      -102.862564                                                                                                    </t>
  </si>
  <si>
    <t xml:space="preserve">ND      3845300 01036122        Lawton city     25      A       30      33      2387131 204506         0.922           0.079     48.303341       -98.367869                                                                                              </t>
  </si>
  <si>
    <t xml:space="preserve">ND      3845460 01036123        Leal city       25      A       20      11      356464  0              0.138           0.000     47.104950       -98.315390                                                                                                      </t>
  </si>
  <si>
    <t xml:space="preserve">ND      3845580 01036124        Leeds city      25      A       427     266     1162574 0              0.449           0.000     48.289047       -99.439516                                                                                                  </t>
  </si>
  <si>
    <t xml:space="preserve">ND      3845740 01036125        Lehr city       25      A       80      100     488565  0              0.189           0.000     46.282425       -99.352875                                                                                                     </t>
  </si>
  <si>
    <t xml:space="preserve">ND      3845860 01036126        Leith city      25      A       16      18      3196419 36100          1.234           0.014     46.364968      -101.641411                                                                                                </t>
  </si>
  <si>
    <t xml:space="preserve">ND      3845980 01036128        Leonard city    25      A       223     121     1930882 0              0.746           0.000     46.652316       -97.249931                                                                                                </t>
  </si>
  <si>
    <t xml:space="preserve">ND      3846460 01036129        Lidgerwood city 25      A       652     417     1713214 0              0.661           0.000     46.073651       -97.144973                                                                                             </t>
  </si>
  <si>
    <t xml:space="preserve">ND      3846540 01036130        Lignite city    25      A       155     96      366432  0              0.141           0.000     48.877463      -102.564303                                                                                                  </t>
  </si>
  <si>
    <t xml:space="preserve">ND      3846640 01036131        Lincoln city    25      A       2406    836     2887934 0              1.115           0.000     46.767380      -100.701704                                                                                               </t>
  </si>
  <si>
    <t xml:space="preserve">ND      3846980 01036132        Linton city     25      A       1097    642     1934753 0              0.747           0.000     46.268549      -100.233370                                                                                                </t>
  </si>
  <si>
    <t xml:space="preserve">ND      3847100 01036133        Lisbon city     25      A       2154    1090    5823085 1646           2.248           0.001     46.438037       -97.684407                                                                                            </t>
  </si>
  <si>
    <t xml:space="preserve">ND      3847140 01036134        Litchville city 25      A       172     98      3834979 0              1.481           0.000     46.657602       -98.191825                                                                                              </t>
  </si>
  <si>
    <t xml:space="preserve">ND      3847540 02584350        Logan CDP       57      S       194     79      3778276 30438          1.459           0.012     48.159652      -101.175645                                                                                                </t>
  </si>
  <si>
    <t xml:space="preserve">ND      3847660 01036135        Loma city       25      A       16      13      68453150        1037480       26.430           0.401     48.637732       -98.525696                                                                                              </t>
  </si>
  <si>
    <t xml:space="preserve">ND      3848020 01036136        Loraine city    25      A       9       7       641663  0              0.248           0.000     48.868333      -101.567831                                                                                                     </t>
  </si>
  <si>
    <t xml:space="preserve">ND      3848460 01036137        Ludden city     25      A       23      19      1993606 7160           0.770           0.003     46.007934       -98.125301                                                                                                </t>
  </si>
  <si>
    <t xml:space="preserve">ND      3848580 01036138        Luverne city    25      A       31      21      661039  0              0.255           0.000     47.251394       -97.934877                                                                                                   </t>
  </si>
  <si>
    <t xml:space="preserve">ND      3849020 01036141        McClusky city   25      A       380     278     1002782 0              0.387           0.000     47.484052      -100.442735                                                                                               </t>
  </si>
  <si>
    <t xml:space="preserve">ND      3849260 01036142        McHenry city    25      A       56      37      659665  0              0.255           0.000     47.576420       -98.591172                                                                                                   </t>
  </si>
  <si>
    <t xml:space="preserve">ND      3849540 02584351        McLeod CDP      57      S       27      20      2003567 0              0.774           0.000     46.388675       -97.298694                                                                                                    </t>
  </si>
  <si>
    <t xml:space="preserve">ND      3849580 01036143        McVille city    25      A       349     247     3730347 167887         1.440           0.065     47.765116       -98.175442                                                                                           </t>
  </si>
  <si>
    <t xml:space="preserve">ND      3849620 01036144        Maddock city    25      A       382     253     2297815 0              0.887           0.000     47.962444       -99.529241                                                                                                </t>
  </si>
  <si>
    <t xml:space="preserve">ND      3849820 01036145        Makoti city     25      A       154     87      522811  0              0.202           0.000     47.960538      -101.804540                                                                                                   </t>
  </si>
  <si>
    <t xml:space="preserve">ND      3849900 01036146        Mandan city     25      A       18331   7950    28561164        263974        11.028           0.102     46.827403      -100.884523                                                                                        </t>
  </si>
  <si>
    <t xml:space="preserve">ND      3849980 02393116        Mandaree CDP    57      S       596     173     29022538        29235         11.206           0.011     47.745040      -102.697470                                                                                           </t>
  </si>
  <si>
    <t xml:space="preserve">ND      3850220 02628576        Manning CDP     57      S       74      30      1488058 0              0.575           0.000     47.231035      -102.770375                                                                                                   </t>
  </si>
  <si>
    <t xml:space="preserve">ND      3850380 01036147        Mantador city   25      A       64      36      355896  0              0.137           0.000     46.165473       -96.977837                                                                                                  </t>
  </si>
  <si>
    <t xml:space="preserve">ND      3850420 01036148        Manvel city     25      A       360     149     759968  0              0.293           0.000     48.072623       -97.177914                                                                                                  </t>
  </si>
  <si>
    <t xml:space="preserve">ND      3850580 01036149        Mapleton city   25      A       762     264     10357791        0              3.999           0.000     46.891259       -97.053042                                                                                              </t>
  </si>
  <si>
    <t xml:space="preserve">ND      3850780 01036150        Marion city     25      A       133     81      2167537 432542         0.837           0.167     46.608712       -98.344316                                                                                             </t>
  </si>
  <si>
    <t xml:space="preserve">ND      3850860 01036151        Marmarth city   25      A       136     93      6481934 61049          2.503           0.024     46.301368      -103.934837                                                                                            </t>
  </si>
  <si>
    <t xml:space="preserve">ND      3851060 01036152        Martin city     25      A       78      43      230565  0              0.089           0.000     47.826575      -100.115134                                                                                                    </t>
  </si>
  <si>
    <t xml:space="preserve">ND      3851380 01036153        Max city        25      A       334     164     2010500 0              0.776           0.000     47.820558      -101.291522                                                                                                    </t>
  </si>
  <si>
    <t xml:space="preserve">ND      3851420 01036154        Maxbass city    25      A       84      61      428677  0              0.166           0.000     48.722421      -101.142354                                                                                                   </t>
  </si>
  <si>
    <t xml:space="preserve">ND      3851500 01036155        Mayville city   25      A       1858    872     4968187 0              1.918           0.000     47.498054       -97.326169                                                                                              </t>
  </si>
  <si>
    <t xml:space="preserve">ND      3851860 01036157        Medina city     25      A       308     182     2647825 0              1.022           0.000     46.895225       -99.299873                                                                                                 </t>
  </si>
  <si>
    <t xml:space="preserve">ND      3851900 01036158        Medora city     25      A       112     102     934111  27005          0.361           0.010     46.913460      -103.526077                                                                                              </t>
  </si>
  <si>
    <t xml:space="preserve">ND      3852180 02628575        Menoken CDP     57      S       70      31      5636775 159054         2.176           0.061     46.814420      -100.530479                                                                                              </t>
  </si>
  <si>
    <t xml:space="preserve">ND      3852340 01036159        Mercer city     25      A       94      58      568489  15360          0.219           0.006     47.490535      -100.710762                                                                                                </t>
  </si>
  <si>
    <t xml:space="preserve">ND      3852740 01036161        Michigan City city      25      A       294     173     1332300 28132          0.514           0.011     48.024420       -98.120120                                                                                      </t>
  </si>
  <si>
    <t xml:space="preserve">ND      3852940 01036162        Milnor city     25      A       653     350     2434157 173490         0.940           0.067     46.261480       -97.456922                                                                                            </t>
  </si>
  <si>
    <t xml:space="preserve">ND      3853020 01036163        Milton city     25      A       58      40      1325611 0              0.512           0.000     48.626355       -98.045896                                                                                                   </t>
  </si>
  <si>
    <t xml:space="preserve">ND      3853220 01036164        Minnewaukan city        25      A       224     178     706444  0              0.273           0.000     48.070223       -99.250349                                                                                             </t>
  </si>
  <si>
    <t xml:space="preserve">ND      3853380 01036165        Minot city      25      A       40888   18744   45138298        57357         17.428           0.022     48.233938      -101.290746                                                                                         </t>
  </si>
  <si>
    <t xml:space="preserve">ND      3853420 02393133        Minot AFB CDP   57      S       5521    1463    19039014        828695         7.351           0.320     48.419362      -101.335869                                                                                       </t>
  </si>
  <si>
    <t xml:space="preserve">ND      3853540 01036166        Minto city      25      A       604     294     3673000 0              1.418           0.000     48.292392       -97.373016                                                                                                  </t>
  </si>
  <si>
    <t xml:space="preserve">ND      3853780 01036167        Mohall city     25      A       783     372     2789025 0              1.077           0.000     48.766090      -101.516996                                                                                                 </t>
  </si>
  <si>
    <t xml:space="preserve">ND      3853820 01036168        Monango city    25      A       36      22      957725  0              0.370           0.000     46.173345       -98.595150                                                                                                   </t>
  </si>
  <si>
    <t xml:space="preserve">ND      3853980 01036169        Montpelier city 25      A       87      46      465643  0              0.180           0.000     46.699001       -98.589075                                                                                                </t>
  </si>
  <si>
    <t xml:space="preserve">ND      3854220 01036170        Mooreton city   25      A       197     92      687717  0              0.266           0.000     46.268881       -96.875935                                                                                                 </t>
  </si>
  <si>
    <t xml:space="preserve">ND      3854620 01036171        Mott city       25      A       721     415     2321922 0              0.896           0.000     46.374122      -102.319690                                                                                                   </t>
  </si>
  <si>
    <t xml:space="preserve">ND      3854740 01036172        Mountain city   25      A       92      42      352367  0              0.136           0.000     48.684086       -97.864915                                                                                                  </t>
  </si>
  <si>
    <t xml:space="preserve">ND      3855020 01036173        Munich city     25      A       210     116     3710579 14361          1.433           0.006     48.673375       -98.838749                                                                                             </t>
  </si>
  <si>
    <t xml:space="preserve">ND      3855220 01036174        Mylo city       25      A       20      12      2352830 0              0.908           0.000     48.635926       -99.617839                                                                                                     </t>
  </si>
  <si>
    <t xml:space="preserve">ND      3855420 01036175        Napoleon city   25      A       792     401     3633092 0              1.403           0.000     46.503905       -99.768413                                                                                               </t>
  </si>
  <si>
    <t xml:space="preserve">ND      3855500 02584352        Nash CDP        57      S       32      13      2647243 0              1.022           0.000     48.477824       -97.524453                                                                                                      </t>
  </si>
  <si>
    <t xml:space="preserve">ND      3855620 01036176        Neche city      25      A       371     168     905731  0              0.350           0.000     48.983037       -97.551627                                                                                                   </t>
  </si>
  <si>
    <t xml:space="preserve">ND      3855740 01036177        Nekoma city     25      A       50      36      925308  3823           0.357           0.001     48.578509       -98.376624                                                                                                 </t>
  </si>
  <si>
    <t xml:space="preserve">ND      3856020 01036179        Newburg city    25      A       110     62      342403  0              0.132           0.000     48.714071      -100.912620                                                                                                  </t>
  </si>
  <si>
    <t xml:space="preserve">ND      3856180 01036180        New England city        25      A       600     319     1276170 0              0.493           0.000     46.540772      -102.867038                                                                                            </t>
  </si>
  <si>
    <t xml:space="preserve">ND      3856420 01036181        New Leipzig city        25      A       221     155     2303608 0              0.889           0.000     46.375813      -101.951668                                                                                            </t>
  </si>
  <si>
    <t xml:space="preserve">ND      3856620 01036182        New Rockford city       25      A       1391    750     3920099 68679          1.514           0.027     47.678853       -99.134104                                                                                      </t>
  </si>
  <si>
    <t xml:space="preserve">ND      3856700 01036183        New Salem city  25      A       946     449     3783725 29903          1.461           0.012     46.844091      -101.417967                                                                                          </t>
  </si>
  <si>
    <t xml:space="preserve">ND      3856740 01036184        New Town city   25      A       1925    701     3317719 0              1.281           0.000     47.984711      -102.482171                                                                                              </t>
  </si>
  <si>
    <t xml:space="preserve">ND      3856780 01036185        Niagara city    25      A       53      29      2430536 69155          0.938           0.027     48.001008       -97.876994                                                                                              </t>
  </si>
  <si>
    <t xml:space="preserve">ND      3857180 01036186        Nome city       25      A       62      35      1068840 0              0.413           0.000     46.675668       -97.816467                                                                                                     </t>
  </si>
  <si>
    <t xml:space="preserve">ND      3857220 01036187        Noonan city     25      A       121     107     769957  26169          0.297           0.010     48.890332      -103.010287                                                                                              </t>
  </si>
  <si>
    <t xml:space="preserve">ND      3858120 01036197        North River city        25      A       56      24      146254  26562          0.056           0.010     46.950096       -96.801410                                                                                           </t>
  </si>
  <si>
    <t xml:space="preserve">ND      3858300 01036204        Northwood city  25      A       945     443     3294638 0              1.272           0.000     47.731637       -97.565297                                                                                              </t>
  </si>
  <si>
    <t xml:space="preserve">ND      3858740 01036205        Oakes city      25      A       1856    912     4252040 0              1.642           0.000     46.139383       -98.087707                                                                                                 </t>
  </si>
  <si>
    <t xml:space="preserve">ND      3859020 01036206        Oberon city     25      A       105     58      883771  7616           0.341           0.003     47.924003       -99.206431                                                                                                </t>
  </si>
  <si>
    <t xml:space="preserve">ND      3859660 01036207        Oriska city     25      A       118     63      720703  0              0.278           0.000     46.931362       -97.790679                                                                                                   </t>
  </si>
  <si>
    <t xml:space="preserve">ND      3859820 02584353        Orrin CDP       57      S       22      17      595282  0              0.230           0.000     48.090938      -100.167109                                                                                                      </t>
  </si>
  <si>
    <t xml:space="preserve">ND      3860100 01036208        Osnabrock city  25      A       134     73      776612  5282           0.300           0.002     48.670163       -98.149397                                                                                             </t>
  </si>
  <si>
    <t xml:space="preserve">ND      3860380 01036209        Overly city     25      A       18      11      942278  0              0.364           0.000     48.681068      -100.150981                                                                                                    </t>
  </si>
  <si>
    <t xml:space="preserve">ND      3860480 01033709        Oxbow city      25      A       305     108     1090861 0              0.421           0.000     46.672026       -96.801835                                                                                                  </t>
  </si>
  <si>
    <t xml:space="preserve">ND      3860500 01036211        Page city       25      A       232     121     463615  0              0.179           0.000     47.157942       -97.570545                                                                                                    </t>
  </si>
  <si>
    <t xml:space="preserve">ND      3860620 01036212        Palermo city    25      A       74      67      5709654 7841           2.205           0.003     48.338374      -102.229239                                                                                               </t>
  </si>
  <si>
    <t xml:space="preserve">ND      3860900 01036213        Park River city 25      A       1403    734     5623475 0              2.171           0.000     48.393607       -97.744068                                                                                            </t>
  </si>
  <si>
    <t xml:space="preserve">ND      3860940 01036214        Parshall city   25      A       903     364     1427991 0              0.551           0.000     47.955524      -102.134207                                                                                               </t>
  </si>
  <si>
    <t xml:space="preserve">ND      3861460 01036215        Pekin city      25      A       70      50      649244  0              0.251           0.000     47.791921       -98.327833                                                                                                     </t>
  </si>
  <si>
    <t xml:space="preserve">ND      3861580 01036216        Pembina city    25      A       592     279     1980562 4102           0.765           0.002     48.966092       -97.247752                                                                                             </t>
  </si>
  <si>
    <t xml:space="preserve">ND      3861780 01036217        Perth city      25      A       9       6       339569  0              0.131           0.000     48.714879       -99.458025                                                                                                       </t>
  </si>
  <si>
    <t xml:space="preserve">ND      3861860 01036218        Petersburg city 25      A       192     99      2676821 25615          1.034           0.010     48.017540       -98.000662                                                                                          </t>
  </si>
  <si>
    <t xml:space="preserve">ND      3862060 01036219        Pettibone city  25      A       70      62      449615  0              0.174           0.000     47.116067       -99.520263                                                                                                 </t>
  </si>
  <si>
    <t xml:space="preserve">ND      3862260 01036220        Pick City city  25      A       123     132     454744  0              0.176           0.000     47.511658      -101.457146                                                                                               </t>
  </si>
  <si>
    <t xml:space="preserve">ND      3862540 01036221        Pillsbury city  25      A       12      12      664567  0              0.257           0.000     47.207093       -97.795741                                                                                                 </t>
  </si>
  <si>
    <t xml:space="preserve">ND      3862620 01036222        Pingree city    25      A       60      29      475556  0              0.184           0.000     47.163802       -98.908950                                                                                                   </t>
  </si>
  <si>
    <t xml:space="preserve">ND      3862780 01036223        Pisek city      25      A       106     60      301983  0              0.117           0.000     48.311002       -97.710918                                                                                                    </t>
  </si>
  <si>
    <t xml:space="preserve">ND      3862980 01036224        Plaza city      25      A       171     114     2908204 32896          1.123           0.013     48.025554      -101.959324                                                                                              </t>
  </si>
  <si>
    <t xml:space="preserve">ND      3863700 02585499        Porcupine CDP   57      S       146     40      523066  0              0.202           0.000     46.221838      -101.100104                                                                                                 </t>
  </si>
  <si>
    <t xml:space="preserve">ND      3863740 01036226        Portal city     25      A       126     80      1462759 0              0.565           0.000     48.995685      -102.547440                                                                                                  </t>
  </si>
  <si>
    <t xml:space="preserve">ND      3863900 01036227        Portland city   25      A       606     297     2223985 0              0.859           0.000     47.499300       -97.369328                                                                                               </t>
  </si>
  <si>
    <t xml:space="preserve">ND      3864140 01036228        Powers Lake city        25      A       280     172     2564743 633641         0.990           0.245     48.563607      -102.643440                                                                                       </t>
  </si>
  <si>
    <t xml:space="preserve">ND      3864320 01036229        Prairie Rose city       25      A       73      26      106165  0              0.041           0.000     46.817110       -96.835145                                                                                              </t>
  </si>
  <si>
    <t xml:space="preserve">ND      3865100 02584354        Raleigh CDP     57      S       12      9       743420  0              0.287           0.000     46.357143      -101.305383                                                                                                     </t>
  </si>
  <si>
    <t xml:space="preserve">ND      3865580 01036231        Ray city        25      A       592     301     2611911 93986          1.008           0.036     48.342666      -103.161645                                                                                                </t>
  </si>
  <si>
    <t xml:space="preserve">ND      3865900 01036232        Reeder city     25      A       162     114     1599384 0              0.618           0.000     46.107098      -102.942581                                                                                                 </t>
  </si>
  <si>
    <t xml:space="preserve">ND      3865980 01036233        Regan city      25      A       43      31      2612014 0              1.009           0.000     47.156761      -100.527260                                                                                                    </t>
  </si>
  <si>
    <t xml:space="preserve">ND      3866020 01036234        Regent city     25      A       160     120     1455042 0              0.562           0.000     46.422198      -102.558205                                                                                                 </t>
  </si>
  <si>
    <t xml:space="preserve">ND      3866040 01036235        Reile's Acres city      25      A       513     147     1253740 0              0.484           0.000     46.926913       -96.866485                                                                                          </t>
  </si>
  <si>
    <t xml:space="preserve">ND      3866260 01036236        Reynolds city   25      A       301     127     1744356 0              0.673           0.000     47.670115       -97.108884                                                                                               </t>
  </si>
  <si>
    <t xml:space="preserve">ND      3866300 01036237        Rhame city      25      A       169     107     3897732 0              1.505           0.000     46.234613      -103.655163                                                                                                  </t>
  </si>
  <si>
    <t xml:space="preserve">ND      3866500 01036238        Richardton city 25      A       529     285     936424  0              0.362           0.000     46.884369      -102.315674                                                                                              </t>
  </si>
  <si>
    <t xml:space="preserve">ND      3866980 01036239        Riverdale city  25      A       205     188     3503534 0              1.353           0.000     47.497078      -101.365426                                                                                              </t>
  </si>
  <si>
    <t xml:space="preserve">ND      3867180 01036240        Robinson city   25      A       37      56      428054  0              0.165           0.000     47.142255       -99.780278                                                                                                  </t>
  </si>
  <si>
    <t xml:space="preserve">ND      3867500 01036241        Rocklake city   25      A       101     103     571931  0              0.221           0.000     48.790166       -99.246084                                                                                                </t>
  </si>
  <si>
    <t xml:space="preserve">ND      3867620 01036242        Rogers city     25      A       46      28      2541422 0              0.981           0.000     47.074009       -98.203122                                                                                                   </t>
  </si>
  <si>
    <t xml:space="preserve">ND      3867780 01036243        Rolette city    25      A       594     284     2576364 0              0.995           0.000     48.660831       -99.841751                                                                                                </t>
  </si>
  <si>
    <t xml:space="preserve">ND      3867820 01036244        Rolla city      25      A       1280    619     3711846 0              1.433           0.000     48.843585       -99.609510                                                                                                 </t>
  </si>
  <si>
    <t xml:space="preserve">ND      3868540 01036245        Ross city       25      A       97      54      735073  0              0.284           0.000     48.312860      -102.543632                                                                                                      </t>
  </si>
  <si>
    <t xml:space="preserve">ND      3868860 01036246        Rugby city      25      A       2876    1407    5021807 0              1.939           0.000     48.366629       -99.992145                                                                                                </t>
  </si>
  <si>
    <t xml:space="preserve">ND      3869140 01036247        Ruso city       25      A       4       3       644705  0              0.249           0.000     47.837277      -100.934354                                                                                                        </t>
  </si>
  <si>
    <t xml:space="preserve">ND      3869300 02584355        Ruthville CDP   57      S       191     114     395144  0              0.153           0.000     48.370813      -101.300235                                                                                                </t>
  </si>
  <si>
    <t xml:space="preserve">ND      3869340 01036249        Rutland city    25      A       163     98      990063  0              0.382           0.000     46.054326       -97.506836                                                                                                  </t>
  </si>
  <si>
    <t xml:space="preserve">ND      3869460 01036250        Ryder city      25      A       85      62      860178  13061          0.332           0.005     47.918132      -101.672906                                                                                                 </t>
  </si>
  <si>
    <t xml:space="preserve">ND      3869980 01036251        St. John city   25      A       341     151     1152616 0              0.445           0.000     48.943747       -99.713161                                                                                               </t>
  </si>
  <si>
    <t xml:space="preserve">ND      3870260 01036252        St. Thomas city 25      A       331     182     2743638 0              1.059           0.000     48.619370       -97.447099                                                                                             </t>
  </si>
  <si>
    <t xml:space="preserve">ND      3870380 01036253        Sanborn city    25      A       192     80      1412007 0              0.545           0.000     46.942114       -98.223959                                                                                                 </t>
  </si>
  <si>
    <t xml:space="preserve">ND      3870780 01036254        Sarles city     25      A       28      27      565723  0              0.218           0.000     48.945053       -98.995728                                                                                                    </t>
  </si>
  <si>
    <t xml:space="preserve">ND      3870980 01036255        Sawyer city     25      A       357     150     1240650 0              0.479           0.000     48.089442      -101.053356                                                                                                 </t>
  </si>
  <si>
    <t xml:space="preserve">ND      3871500 01036256        Scranton city   25      A       281     147     2322814 0              0.897           0.000     46.146693      -103.142717                                                                                               </t>
  </si>
  <si>
    <t xml:space="preserve">ND      3871660 01036257        Selfridge city  25      A       160     76      689547  0              0.266           0.000     46.042002      -100.924210                                                                                                </t>
  </si>
  <si>
    <t xml:space="preserve">ND      3871700 02584356        Selz CDP        57      S       46      30      354518  0              0.137           0.000     47.859404       -99.893412                                                                                                       </t>
  </si>
  <si>
    <t xml:space="preserve">ND      3871780 01036258        Sentinel Butte city     25      A       56      38      2694878 42371          1.040           0.016     46.919440      -103.840590                                                                                       </t>
  </si>
  <si>
    <t xml:space="preserve">ND      3871940 01036259        Sharon city     25      A       96      73      3995221 31753          1.543           0.012     47.594064       -97.904971                                                                                               </t>
  </si>
  <si>
    <t xml:space="preserve">ND      3872180 01036260        Sheldon city    25      A       116     61      579556  0              0.224           0.000     46.587426       -97.491948                                                                                                  </t>
  </si>
  <si>
    <t xml:space="preserve">ND      3872250 02393232        Shell Valley CDP        57      S       1197    393     38860173        89133         15.004           0.034     48.808616       -99.827101                                                                                      </t>
  </si>
  <si>
    <t xml:space="preserve">ND      3872540 01036261        Sherwood city   25      A       242     133     814117  0              0.314           0.000     48.961857      -101.632885                                                                                                </t>
  </si>
  <si>
    <t xml:space="preserve">ND      3872580 01036262        Sheyenne city   25      A       204     147     402321  0              0.155           0.000     47.827258       -99.116945                                                                                                </t>
  </si>
  <si>
    <t xml:space="preserve">ND      3872820 01036263        Sibley city     25      A       30      50      113651  0              0.044           0.000     47.218674       -97.965294                                                                                                    </t>
  </si>
  <si>
    <t xml:space="preserve">ND      3873820 01036264        Solen city      25      A       83      44      787292  0              0.304           0.000     46.387726      -100.795682                                                                                                     </t>
  </si>
  <si>
    <t xml:space="preserve">ND      3874020 01036265        Souris city     25      A       58      45      263825  0              0.102           0.000     48.910034      -100.682601                                                                                                    </t>
  </si>
  <si>
    <t xml:space="preserve">ND      3874185 01036274        South Heart city        25      A       301     129     2447003 22011          0.945           0.008     46.868186      -102.990533                                                                                        </t>
  </si>
  <si>
    <t xml:space="preserve">ND      3874660 02584357        Spiritwood CDP  57      S       18      19      2268053 0              0.876           0.000     46.934282       -98.493296                                                                                                </t>
  </si>
  <si>
    <t xml:space="preserve">ND      3874740 01036282        Spiritwood Lake city    25      A       90      99      2772630 1869748        1.071           0.722     47.079627       -98.585950                                                                                    </t>
  </si>
  <si>
    <t xml:space="preserve">ND      3874780 01036283        Springbrook city        25      A       27      14      947688  0              0.366           0.000     48.251947      -103.461311                                                                                               </t>
  </si>
  <si>
    <t xml:space="preserve">ND      3875380 01036284        Stanley city    25      A       1458    718     4712594 34384          1.820           0.013     48.315847      -102.387171                                                                                           </t>
  </si>
  <si>
    <t xml:space="preserve">ND      3875420 01036285        Stanton city    25      A       366     198     1226816 3488           0.474           0.001     47.316399      -101.383899                                                                                             </t>
  </si>
  <si>
    <t xml:space="preserve">ND      3875580 01036286        Starkweather city       25      A       117     74      356106  0              0.137           0.000     48.452251       -98.878769                                                                                             </t>
  </si>
  <si>
    <t xml:space="preserve">ND      3875780 01036287        Steele city     25      A       715     362     1470110 0              0.568           0.000     46.855932       -99.917469                                                                                                 </t>
  </si>
  <si>
    <t xml:space="preserve">ND      3876500 01036288        Strasburg city  25      A       409     224     770175  0              0.297           0.000     46.133779      -100.162028                                                                                               </t>
  </si>
  <si>
    <t xml:space="preserve">ND      3876620 01036289        Streeter city   25      A       170     125     913580  0              0.353           0.000     46.657578       -99.356995                                                                                                </t>
  </si>
  <si>
    <t xml:space="preserve">ND      3877180 01036290        Surrey city     25      A       934     335     2532714 20707          0.978           0.008     48.236009      -101.133008                                                                                             </t>
  </si>
  <si>
    <t xml:space="preserve">ND      3877260 02584358        Sutton CDP      57      S       17      23      530262  0              0.205           0.000     47.403796       -98.441035                                                                                                     </t>
  </si>
  <si>
    <t xml:space="preserve">ND      3877660 01036291        Sykeston city   25      A       117     85      985916  0              0.381           0.000     47.466148       -99.399213                                                                                                 </t>
  </si>
  <si>
    <t xml:space="preserve">ND      3877980 01036292        Tappen city     25      A       197     106     2720573 0              1.050           0.000     46.871611       -99.627115                                                                                                 </t>
  </si>
  <si>
    <t xml:space="preserve">ND      3878180 01036293        Taylor city     25      A       148     96      1288326 11686          0.497           0.005     46.902205      -102.422874                                                                                              </t>
  </si>
  <si>
    <t xml:space="preserve">ND      3878660 01036294        Thompson city   25      A       986     362     1184398 12135          0.457           0.005     47.774613       -97.104356                                                                                           </t>
  </si>
  <si>
    <t xml:space="preserve">ND      3878940 01036295        Tioga city      25      A       1230    619     3398563 202142         1.312           0.078     48.398451      -102.938492                                                                                            </t>
  </si>
  <si>
    <t xml:space="preserve">ND      3879140 01036296        Tolley city     25      A       47      40      329579  0              0.127           0.000     48.730362      -101.827197                                                                                                    </t>
  </si>
  <si>
    <t xml:space="preserve">ND      3879180 01036297        Tolna city      25      A       166     109     1965900 0              0.759           0.000     47.825887       -98.438492                                                                                                  </t>
  </si>
  <si>
    <t xml:space="preserve">ND      3879340 01036298        Tower City city 25      A       253     115     5379676 0              2.077           0.000     46.926258       -97.675962                                                                                             </t>
  </si>
  <si>
    <t xml:space="preserve">ND      3879420 01036299        Towner city     25      A       533     337     2104056 0              0.812           0.000     48.347137      -100.407019                                                                                                 </t>
  </si>
  <si>
    <t xml:space="preserve">ND      3879940 01036300        Turtle Lake city        25      A       581     340     1321587 36844          0.510           0.014     47.521482      -100.890799                                                                                        </t>
  </si>
  <si>
    <t xml:space="preserve">ND      3880140 01036302        Tuttle city     25      A       80      69      649809  0              0.251           0.000     47.144526       -99.993407                                                                                                    </t>
  </si>
  <si>
    <t xml:space="preserve">ND      3880660 01036303        Underwood city  25      A       778     377     2344872 0              0.905           0.000     47.455182      -101.141568                                                                                              </t>
  </si>
  <si>
    <t xml:space="preserve">ND      3880860 01036305        Upham city      25      A       130     112     841953  0              0.325           0.000     48.581277      -100.728634                                                                                                   </t>
  </si>
  <si>
    <t xml:space="preserve">ND      3881180 01036306        Valley City city        25      A       6585    3307    8964705 0              3.461           0.000     46.922562       -98.005042                                                                                          </t>
  </si>
  <si>
    <t xml:space="preserve">ND      3881620 01036307        Velva city      25      A       1084    493     2145266 0              0.828           0.000     48.057443      -100.930931                                                                                                 </t>
  </si>
  <si>
    <t xml:space="preserve">ND      3881700 01036308        Venturia city   25      A       10      12      162537  0              0.063           0.000     45.997470       -99.549746                                                                                                  </t>
  </si>
  <si>
    <t xml:space="preserve">ND      3881900 01036309        Verona city     25      A       85      47      650139  0              0.251           0.000     46.366041       -98.071356                                                                                                    </t>
  </si>
  <si>
    <t xml:space="preserve">ND      3882380 01036310        Voltaire city   25      A       40      22      1042002 0              0.402           0.000     48.019285      -100.844880                                                                                                 </t>
  </si>
  <si>
    <t xml:space="preserve">ND      3882660 01036311        Wahpeton city   25      A       7766    3482    13707433        0              5.292           0.000     46.271929       -96.611763                                                                                            </t>
  </si>
  <si>
    <t xml:space="preserve">ND      3882780 01036312        Walcott city    25      A       235     103     2630915 0              1.016           0.000     46.550472       -96.937550                                                                                                </t>
  </si>
  <si>
    <t xml:space="preserve">ND      3882940 01036313        Wales city      25      A       31      20      607081  8930           0.234           0.003     48.894662       -98.600883                                                                                                  </t>
  </si>
  <si>
    <t xml:space="preserve">ND      3882980 01036314        Walhalla city   25      A       996     515     2725928 43170          1.052           0.017     48.921030       -97.916991                                                                                           </t>
  </si>
  <si>
    <t xml:space="preserve">ND      3883580 01036315        Warwick city    25      A       65      32      1673449 912054         0.646           0.352     47.852801       -98.705900                                                                                             </t>
  </si>
  <si>
    <t xml:space="preserve">ND      3883700 01036316        Washburn city   25      A       1246    661     4647854 244076         1.795           0.094     47.294399      -101.028650                                                                                         </t>
  </si>
  <si>
    <t xml:space="preserve">ND      3883860 01036317        Watford City city       25      A       1744    873     3632765 36002          1.403           0.014     47.802043      -103.274460                                                                                      </t>
  </si>
  <si>
    <t xml:space="preserve">ND      3885020 01036323        Westhope city   25      A       429     218     851396  0              0.329           0.000     48.911084      -101.017677                                                                                                </t>
  </si>
  <si>
    <t xml:space="preserve">ND      3885180 02393848        Wheatland CDP   57      S       68      33      10391434        0              4.012           0.000     46.904897       -97.345483                                                                                                </t>
  </si>
  <si>
    <t xml:space="preserve">ND      3885540 01036333        White Earth city        25      A       80      37      3876145 0              1.497           0.000     48.379866      -102.771809                                                                                              </t>
  </si>
  <si>
    <t xml:space="preserve">ND      3885660 02393855        White Shield CDP        57      S       336     112     9831383 0              3.796           0.000     47.660158      -101.843561                                                                                            </t>
  </si>
  <si>
    <t xml:space="preserve">ND      3886020 01036334        Wildrose city   25      A       110     91      741755  0              0.286           0.000     48.629875      -103.183789                                                                                                 </t>
  </si>
  <si>
    <t xml:space="preserve">ND      3886220 01036335        Williston city  25      A       14716   6542    19434400        157147         7.504           0.061     48.163056      -103.632347                                                                                     </t>
  </si>
  <si>
    <t xml:space="preserve">ND      3886380 01036336        Willow City city        25      A       163     123     1178030 0              0.455           0.000     48.604490      -100.293273                                                                                            </t>
  </si>
  <si>
    <t xml:space="preserve">ND      3886580 01036337        Wilton city     25      A       711     358     1637494 31214          0.632           0.012     47.158229      -100.785607                                                                                             </t>
  </si>
  <si>
    <t xml:space="preserve">ND      3886620 01036338        Wimbledon city  25      A       216     119     1380214 0              0.533           0.000     47.169582       -98.458680                                                                                              </t>
  </si>
  <si>
    <t xml:space="preserve">ND      3886780 01036339        Wing city       25      A       152     90      1518962 0              0.586           0.000     47.142476      -100.283148                                                                                                    </t>
  </si>
  <si>
    <t xml:space="preserve">ND      3887020 01036340        Wishek city     25      A       1002    516     3740677 23980          1.444           0.009     46.255615       -99.554482                                                                                            </t>
  </si>
  <si>
    <t xml:space="preserve">ND      3887180 01036341        Wolford city    25      A       36      27      415176  0              0.160           0.000     48.497803       -99.704279                                                                                                   </t>
  </si>
  <si>
    <t xml:space="preserve">ND      3887580 01036342        Woodworth city  25      A       50      52      571031  9970           0.220           0.004     47.142169       -99.304151                                                                                              </t>
  </si>
  <si>
    <t xml:space="preserve">ND      3887740 01036343        Wyndmere city   25      A       429     226     2285285 0              0.882           0.000     46.263998       -97.130958                                                                                               </t>
  </si>
  <si>
    <t xml:space="preserve">ND      3887860 01036344        York city       25      A       23      23      605559  0              0.234           0.000     48.313080       -99.573571                                                                                                      </t>
  </si>
  <si>
    <t xml:space="preserve">ND      3888020 02584359        Ypsilanti CDP   57      S       104     52      1420592 0              0.548           0.000     46.783359       -98.560988                                                                                                </t>
  </si>
  <si>
    <t xml:space="preserve">ND      3888140 01036345        Zap city        25      A       237     135     2706443 5367           1.045           0.002     47.285093      -101.923718                                                                                                 </t>
  </si>
  <si>
    <t xml:space="preserve">ND      3888180 01036346        Zeeland city    25      A       86      99      771741  0              0.298           0.000     45.972953       -99.832384                                                                                                   </t>
  </si>
  <si>
    <t>x</t>
  </si>
  <si>
    <t>USPS</t>
  </si>
  <si>
    <t>GEOID</t>
  </si>
  <si>
    <t>X</t>
  </si>
  <si>
    <t>ANSICODE</t>
  </si>
  <si>
    <t>NAME</t>
  </si>
  <si>
    <t>LSAD</t>
  </si>
  <si>
    <t>FUNCSTAT</t>
  </si>
  <si>
    <t>POP10</t>
  </si>
  <si>
    <t>HU10</t>
  </si>
  <si>
    <t>ALAND</t>
  </si>
  <si>
    <t>AWATER</t>
  </si>
  <si>
    <t>ALAND_SQMI</t>
  </si>
  <si>
    <t>AWATER_SQMI</t>
  </si>
  <si>
    <t>INTPTLAT</t>
  </si>
  <si>
    <t>INTPTLONG</t>
  </si>
  <si>
    <t>LEN NAME</t>
  </si>
  <si>
    <t>Devils Lake city</t>
  </si>
  <si>
    <t>Abercrombie city</t>
  </si>
  <si>
    <t>Canton City city</t>
  </si>
  <si>
    <t>Churchs Ferry city</t>
  </si>
  <si>
    <t>Cooperstown city</t>
  </si>
  <si>
    <t>Dunn Center city</t>
  </si>
  <si>
    <t>Forest River city</t>
  </si>
  <si>
    <t>Fort Ransom city</t>
  </si>
  <si>
    <t>Golden Valley city</t>
  </si>
  <si>
    <t>Grand Forks city</t>
  </si>
  <si>
    <t>Michigan City city</t>
  </si>
  <si>
    <t>Minnewaukan city</t>
  </si>
  <si>
    <t>New England city</t>
  </si>
  <si>
    <t>New Leipzig city</t>
  </si>
  <si>
    <t>New Rockford city</t>
  </si>
  <si>
    <t>North River city</t>
  </si>
  <si>
    <t>Powers Lake city</t>
  </si>
  <si>
    <t>Prairie Rose city</t>
  </si>
  <si>
    <t>Reile's Acres city</t>
  </si>
  <si>
    <t>Sentinel Butte city</t>
  </si>
  <si>
    <t>South Heart city</t>
  </si>
  <si>
    <t>Spiritwood Lake city</t>
  </si>
  <si>
    <t>Springbrook city</t>
  </si>
  <si>
    <t>Starkweather city</t>
  </si>
  <si>
    <t>Turtle Lake city</t>
  </si>
  <si>
    <t>Valley City city</t>
  </si>
  <si>
    <t>Watford City city</t>
  </si>
  <si>
    <t>White Earth city</t>
  </si>
  <si>
    <t>Willow City city</t>
  </si>
  <si>
    <t>East Dunseith CDP</t>
  </si>
  <si>
    <t>Four Bears Village CDP</t>
  </si>
  <si>
    <t>Grand Forks AFB CDP</t>
  </si>
  <si>
    <t>Shell Valley CDP</t>
  </si>
  <si>
    <t>White Shield CDP</t>
  </si>
  <si>
    <t>East Fairview CDP</t>
  </si>
  <si>
    <t>Brooktree Park CDP</t>
  </si>
  <si>
    <t>startpos</t>
  </si>
  <si>
    <t xml:space="preserve">Oxbow city </t>
  </si>
  <si>
    <t xml:space="preserve">Adams city </t>
  </si>
  <si>
    <t xml:space="preserve">Alamo city </t>
  </si>
  <si>
    <t xml:space="preserve">Alexander city </t>
  </si>
  <si>
    <t xml:space="preserve">Alice city </t>
  </si>
  <si>
    <t xml:space="preserve">Almont city </t>
  </si>
  <si>
    <t xml:space="preserve">Alsen city </t>
  </si>
  <si>
    <t xml:space="preserve">Ambrose city </t>
  </si>
  <si>
    <t xml:space="preserve">Amenia city </t>
  </si>
  <si>
    <t xml:space="preserve">Amidon city </t>
  </si>
  <si>
    <t xml:space="preserve">Anamoose city </t>
  </si>
  <si>
    <t xml:space="preserve">Aneta city </t>
  </si>
  <si>
    <t xml:space="preserve">Antler city </t>
  </si>
  <si>
    <t xml:space="preserve">Ardoch city </t>
  </si>
  <si>
    <t xml:space="preserve">Argusville city </t>
  </si>
  <si>
    <t xml:space="preserve">Arnegard city </t>
  </si>
  <si>
    <t xml:space="preserve">Arthur city </t>
  </si>
  <si>
    <t xml:space="preserve">Ashley city </t>
  </si>
  <si>
    <t xml:space="preserve">Ayr city </t>
  </si>
  <si>
    <t xml:space="preserve">Balfour city </t>
  </si>
  <si>
    <t xml:space="preserve">Balta city </t>
  </si>
  <si>
    <t xml:space="preserve">Bantry city </t>
  </si>
  <si>
    <t xml:space="preserve">Barney city </t>
  </si>
  <si>
    <t xml:space="preserve">Bathgate city </t>
  </si>
  <si>
    <t xml:space="preserve">Beach city </t>
  </si>
  <si>
    <t xml:space="preserve">Belfield city </t>
  </si>
  <si>
    <t xml:space="preserve">Benedict city </t>
  </si>
  <si>
    <t xml:space="preserve">Bergen city </t>
  </si>
  <si>
    <t xml:space="preserve">Berlin city </t>
  </si>
  <si>
    <t xml:space="preserve">Berthold city </t>
  </si>
  <si>
    <t xml:space="preserve">Beulah city </t>
  </si>
  <si>
    <t xml:space="preserve">Binford city </t>
  </si>
  <si>
    <t xml:space="preserve">Bisbee city </t>
  </si>
  <si>
    <t xml:space="preserve">Bismarck city </t>
  </si>
  <si>
    <t xml:space="preserve">Bottineau city </t>
  </si>
  <si>
    <t xml:space="preserve">Bowbells city </t>
  </si>
  <si>
    <t xml:space="preserve">Bowdon city </t>
  </si>
  <si>
    <t xml:space="preserve">Bowman city </t>
  </si>
  <si>
    <t xml:space="preserve">Braddock city </t>
  </si>
  <si>
    <t xml:space="preserve">Briarwood city </t>
  </si>
  <si>
    <t xml:space="preserve">Brinsmade city </t>
  </si>
  <si>
    <t xml:space="preserve">Brocket city </t>
  </si>
  <si>
    <t xml:space="preserve">Buchanan city </t>
  </si>
  <si>
    <t xml:space="preserve">Bucyrus city </t>
  </si>
  <si>
    <t xml:space="preserve">Buffalo city </t>
  </si>
  <si>
    <t xml:space="preserve">Burlington city </t>
  </si>
  <si>
    <t xml:space="preserve">Butte city </t>
  </si>
  <si>
    <t xml:space="preserve">Buxton city </t>
  </si>
  <si>
    <t xml:space="preserve">Calio city </t>
  </si>
  <si>
    <t xml:space="preserve">Calvin city </t>
  </si>
  <si>
    <t xml:space="preserve">Cando city </t>
  </si>
  <si>
    <t xml:space="preserve">Carpio city </t>
  </si>
  <si>
    <t xml:space="preserve">Carrington city </t>
  </si>
  <si>
    <t xml:space="preserve">Carson city </t>
  </si>
  <si>
    <t xml:space="preserve">Casselton city </t>
  </si>
  <si>
    <t xml:space="preserve">Cathay city </t>
  </si>
  <si>
    <t xml:space="preserve">Cavalier city </t>
  </si>
  <si>
    <t xml:space="preserve">Cayuga city </t>
  </si>
  <si>
    <t xml:space="preserve">Center city </t>
  </si>
  <si>
    <t xml:space="preserve">Christine city </t>
  </si>
  <si>
    <t xml:space="preserve">Cleveland city </t>
  </si>
  <si>
    <t xml:space="preserve">Clifford city </t>
  </si>
  <si>
    <t xml:space="preserve">Cogswell city </t>
  </si>
  <si>
    <t xml:space="preserve">Coleharbor city </t>
  </si>
  <si>
    <t xml:space="preserve">Colfax city </t>
  </si>
  <si>
    <t xml:space="preserve">Columbus city </t>
  </si>
  <si>
    <t xml:space="preserve">Conway city </t>
  </si>
  <si>
    <t xml:space="preserve">Courtenay city </t>
  </si>
  <si>
    <t xml:space="preserve">Crary city </t>
  </si>
  <si>
    <t xml:space="preserve">Crosby city </t>
  </si>
  <si>
    <t xml:space="preserve">Crystal city </t>
  </si>
  <si>
    <t xml:space="preserve">Davenport city </t>
  </si>
  <si>
    <t xml:space="preserve">Dawson city </t>
  </si>
  <si>
    <t xml:space="preserve">Dazey city </t>
  </si>
  <si>
    <t xml:space="preserve">Deering city </t>
  </si>
  <si>
    <t xml:space="preserve">Des Lacs city </t>
  </si>
  <si>
    <t xml:space="preserve">Dickey city </t>
  </si>
  <si>
    <t xml:space="preserve">Dickinson city </t>
  </si>
  <si>
    <t xml:space="preserve">Dodge city </t>
  </si>
  <si>
    <t xml:space="preserve">Donnybrook city </t>
  </si>
  <si>
    <t xml:space="preserve">Douglas city </t>
  </si>
  <si>
    <t xml:space="preserve">Drake city </t>
  </si>
  <si>
    <t xml:space="preserve">Drayton city </t>
  </si>
  <si>
    <t xml:space="preserve">Dunseith city </t>
  </si>
  <si>
    <t xml:space="preserve">Dwight city </t>
  </si>
  <si>
    <t xml:space="preserve">Edgeley city </t>
  </si>
  <si>
    <t xml:space="preserve">Edinburg city </t>
  </si>
  <si>
    <t xml:space="preserve">Edmore city </t>
  </si>
  <si>
    <t xml:space="preserve">Egeland city </t>
  </si>
  <si>
    <t xml:space="preserve">Elgin city </t>
  </si>
  <si>
    <t xml:space="preserve">Ellendale city </t>
  </si>
  <si>
    <t xml:space="preserve">Elliott city </t>
  </si>
  <si>
    <t xml:space="preserve">Emerado city </t>
  </si>
  <si>
    <t xml:space="preserve">Enderlin city </t>
  </si>
  <si>
    <t xml:space="preserve">Epping city </t>
  </si>
  <si>
    <t xml:space="preserve">Esmond city </t>
  </si>
  <si>
    <t xml:space="preserve">Fairdale city </t>
  </si>
  <si>
    <t xml:space="preserve">Fairmount city </t>
  </si>
  <si>
    <t xml:space="preserve">Fargo city </t>
  </si>
  <si>
    <t xml:space="preserve">Fessenden city </t>
  </si>
  <si>
    <t xml:space="preserve">Fingal city </t>
  </si>
  <si>
    <t xml:space="preserve">Finley city </t>
  </si>
  <si>
    <t xml:space="preserve">Flasher city </t>
  </si>
  <si>
    <t xml:space="preserve">Flaxton city </t>
  </si>
  <si>
    <t xml:space="preserve">Forbes city </t>
  </si>
  <si>
    <t xml:space="preserve">Fordville city </t>
  </si>
  <si>
    <t xml:space="preserve">Forman city </t>
  </si>
  <si>
    <t xml:space="preserve">Fortuna city </t>
  </si>
  <si>
    <t xml:space="preserve">Fort Yates city </t>
  </si>
  <si>
    <t xml:space="preserve">Fredonia city </t>
  </si>
  <si>
    <t xml:space="preserve">Frontier city </t>
  </si>
  <si>
    <t xml:space="preserve">Fullerton city </t>
  </si>
  <si>
    <t xml:space="preserve">Gackle city </t>
  </si>
  <si>
    <t xml:space="preserve">Galesburg city </t>
  </si>
  <si>
    <t xml:space="preserve">Gardena city </t>
  </si>
  <si>
    <t xml:space="preserve">Gardner city </t>
  </si>
  <si>
    <t xml:space="preserve">Garrison city </t>
  </si>
  <si>
    <t xml:space="preserve">Gascoyne city </t>
  </si>
  <si>
    <t xml:space="preserve">Gilby city </t>
  </si>
  <si>
    <t xml:space="preserve">Gladstone city </t>
  </si>
  <si>
    <t xml:space="preserve">Glenburn city </t>
  </si>
  <si>
    <t xml:space="preserve">Glenfield city </t>
  </si>
  <si>
    <t xml:space="preserve">Glen Ullin city </t>
  </si>
  <si>
    <t xml:space="preserve">Golva city </t>
  </si>
  <si>
    <t xml:space="preserve">Goodrich city </t>
  </si>
  <si>
    <t xml:space="preserve">Grace City city </t>
  </si>
  <si>
    <t xml:space="preserve">Grafton city </t>
  </si>
  <si>
    <t xml:space="preserve">Grandin city </t>
  </si>
  <si>
    <t xml:space="preserve">Grano city </t>
  </si>
  <si>
    <t xml:space="preserve">Granville city </t>
  </si>
  <si>
    <t xml:space="preserve">Great Bend city </t>
  </si>
  <si>
    <t xml:space="preserve">Grenora city </t>
  </si>
  <si>
    <t xml:space="preserve">Gwinner city </t>
  </si>
  <si>
    <t xml:space="preserve">Hague city </t>
  </si>
  <si>
    <t xml:space="preserve">Halliday city </t>
  </si>
  <si>
    <t xml:space="preserve">Hamberg city </t>
  </si>
  <si>
    <t xml:space="preserve">Hamilton city </t>
  </si>
  <si>
    <t xml:space="preserve">Hampden city </t>
  </si>
  <si>
    <t xml:space="preserve">Hankinson city </t>
  </si>
  <si>
    <t xml:space="preserve">Hannaford city </t>
  </si>
  <si>
    <t xml:space="preserve">Hannah city </t>
  </si>
  <si>
    <t xml:space="preserve">Hansboro city </t>
  </si>
  <si>
    <t xml:space="preserve">Harvey city </t>
  </si>
  <si>
    <t xml:space="preserve">Harwood city </t>
  </si>
  <si>
    <t xml:space="preserve">Hatton city </t>
  </si>
  <si>
    <t xml:space="preserve">Havana city </t>
  </si>
  <si>
    <t xml:space="preserve">Haynes city </t>
  </si>
  <si>
    <t xml:space="preserve">Hazelton city </t>
  </si>
  <si>
    <t xml:space="preserve">Hazen city </t>
  </si>
  <si>
    <t xml:space="preserve">Hebron city </t>
  </si>
  <si>
    <t xml:space="preserve">Hettinger city </t>
  </si>
  <si>
    <t xml:space="preserve">Hillsboro city </t>
  </si>
  <si>
    <t xml:space="preserve">Hoople city </t>
  </si>
  <si>
    <t xml:space="preserve">Hope city </t>
  </si>
  <si>
    <t xml:space="preserve">Horace city </t>
  </si>
  <si>
    <t xml:space="preserve">Hunter city </t>
  </si>
  <si>
    <t xml:space="preserve">Hurdsfield city </t>
  </si>
  <si>
    <t xml:space="preserve">Inkster city </t>
  </si>
  <si>
    <t xml:space="preserve">Jamestown city </t>
  </si>
  <si>
    <t xml:space="preserve">Jud city </t>
  </si>
  <si>
    <t xml:space="preserve">Karlsruhe city </t>
  </si>
  <si>
    <t xml:space="preserve">Kathryn city </t>
  </si>
  <si>
    <t xml:space="preserve">Kenmare city </t>
  </si>
  <si>
    <t xml:space="preserve">Kensal city </t>
  </si>
  <si>
    <t xml:space="preserve">Kief city </t>
  </si>
  <si>
    <t xml:space="preserve">Killdeer city </t>
  </si>
  <si>
    <t xml:space="preserve">Kindred city </t>
  </si>
  <si>
    <t xml:space="preserve">Knox city </t>
  </si>
  <si>
    <t xml:space="preserve">Kramer city </t>
  </si>
  <si>
    <t xml:space="preserve">Kulm city </t>
  </si>
  <si>
    <t xml:space="preserve">Lakota city </t>
  </si>
  <si>
    <t xml:space="preserve">LaMoure city </t>
  </si>
  <si>
    <t xml:space="preserve">Landa city </t>
  </si>
  <si>
    <t xml:space="preserve">Langdon city </t>
  </si>
  <si>
    <t xml:space="preserve">Lankin city </t>
  </si>
  <si>
    <t xml:space="preserve">Lansford city </t>
  </si>
  <si>
    <t xml:space="preserve">Larimore city </t>
  </si>
  <si>
    <t xml:space="preserve">Lawton city </t>
  </si>
  <si>
    <t xml:space="preserve">Leal city </t>
  </si>
  <si>
    <t xml:space="preserve">Leeds city </t>
  </si>
  <si>
    <t xml:space="preserve">Lehr city </t>
  </si>
  <si>
    <t xml:space="preserve">Leith city </t>
  </si>
  <si>
    <t xml:space="preserve">Leonard city </t>
  </si>
  <si>
    <t xml:space="preserve">Lidgerwood city </t>
  </si>
  <si>
    <t xml:space="preserve">Lignite city </t>
  </si>
  <si>
    <t xml:space="preserve">Lincoln city </t>
  </si>
  <si>
    <t xml:space="preserve">Linton city </t>
  </si>
  <si>
    <t xml:space="preserve">Lisbon city </t>
  </si>
  <si>
    <t xml:space="preserve">Litchville city </t>
  </si>
  <si>
    <t xml:space="preserve">Loma city </t>
  </si>
  <si>
    <t xml:space="preserve">Loraine city </t>
  </si>
  <si>
    <t xml:space="preserve">Ludden city </t>
  </si>
  <si>
    <t xml:space="preserve">Luverne city </t>
  </si>
  <si>
    <t xml:space="preserve">McClusky city </t>
  </si>
  <si>
    <t xml:space="preserve">McHenry city </t>
  </si>
  <si>
    <t xml:space="preserve">McVille city </t>
  </si>
  <si>
    <t xml:space="preserve">Maddock city </t>
  </si>
  <si>
    <t xml:space="preserve">Makoti city </t>
  </si>
  <si>
    <t xml:space="preserve">Mandan city </t>
  </si>
  <si>
    <t xml:space="preserve">Mantador city </t>
  </si>
  <si>
    <t xml:space="preserve">Manvel city </t>
  </si>
  <si>
    <t xml:space="preserve">Mapleton city </t>
  </si>
  <si>
    <t xml:space="preserve">Marion city </t>
  </si>
  <si>
    <t xml:space="preserve">Marmarth city </t>
  </si>
  <si>
    <t xml:space="preserve">Martin city </t>
  </si>
  <si>
    <t xml:space="preserve">Max city </t>
  </si>
  <si>
    <t xml:space="preserve">Maxbass city </t>
  </si>
  <si>
    <t xml:space="preserve">Mayville city </t>
  </si>
  <si>
    <t xml:space="preserve">Medina city </t>
  </si>
  <si>
    <t xml:space="preserve">Medora city </t>
  </si>
  <si>
    <t xml:space="preserve">Mercer city </t>
  </si>
  <si>
    <t xml:space="preserve">Milnor city </t>
  </si>
  <si>
    <t xml:space="preserve">Milton city </t>
  </si>
  <si>
    <t xml:space="preserve">Minot city </t>
  </si>
  <si>
    <t xml:space="preserve">Minto city </t>
  </si>
  <si>
    <t xml:space="preserve">Mohall city </t>
  </si>
  <si>
    <t xml:space="preserve">Monango city </t>
  </si>
  <si>
    <t xml:space="preserve">Montpelier city </t>
  </si>
  <si>
    <t xml:space="preserve">Mooreton city </t>
  </si>
  <si>
    <t xml:space="preserve">Mott city </t>
  </si>
  <si>
    <t xml:space="preserve">Mountain city </t>
  </si>
  <si>
    <t xml:space="preserve">Munich city </t>
  </si>
  <si>
    <t xml:space="preserve">Mylo city </t>
  </si>
  <si>
    <t xml:space="preserve">Napoleon city </t>
  </si>
  <si>
    <t xml:space="preserve">Neche city </t>
  </si>
  <si>
    <t xml:space="preserve">Nekoma city </t>
  </si>
  <si>
    <t xml:space="preserve">Newburg city </t>
  </si>
  <si>
    <t xml:space="preserve">New Salem city </t>
  </si>
  <si>
    <t xml:space="preserve">New Town city </t>
  </si>
  <si>
    <t xml:space="preserve">Niagara city </t>
  </si>
  <si>
    <t xml:space="preserve">Nome city </t>
  </si>
  <si>
    <t xml:space="preserve">Noonan city </t>
  </si>
  <si>
    <t xml:space="preserve">Northwood city </t>
  </si>
  <si>
    <t xml:space="preserve">Oakes city </t>
  </si>
  <si>
    <t xml:space="preserve">Oberon city </t>
  </si>
  <si>
    <t xml:space="preserve">Oriska city </t>
  </si>
  <si>
    <t xml:space="preserve">Osnabrock city </t>
  </si>
  <si>
    <t xml:space="preserve">Overly city </t>
  </si>
  <si>
    <t xml:space="preserve">Page city </t>
  </si>
  <si>
    <t xml:space="preserve">Palermo city </t>
  </si>
  <si>
    <t xml:space="preserve">Park River city </t>
  </si>
  <si>
    <t xml:space="preserve">Parshall city </t>
  </si>
  <si>
    <t xml:space="preserve">Pekin city </t>
  </si>
  <si>
    <t xml:space="preserve">Pembina city </t>
  </si>
  <si>
    <t xml:space="preserve">Perth city </t>
  </si>
  <si>
    <t xml:space="preserve">Petersburg city </t>
  </si>
  <si>
    <t xml:space="preserve">Pettibone city </t>
  </si>
  <si>
    <t xml:space="preserve">Pick City city </t>
  </si>
  <si>
    <t xml:space="preserve">Pillsbury city </t>
  </si>
  <si>
    <t xml:space="preserve">Pingree city </t>
  </si>
  <si>
    <t xml:space="preserve">Pisek city </t>
  </si>
  <si>
    <t xml:space="preserve">Plaza city </t>
  </si>
  <si>
    <t xml:space="preserve">Portal city </t>
  </si>
  <si>
    <t xml:space="preserve">Portland city </t>
  </si>
  <si>
    <t xml:space="preserve">Ray city </t>
  </si>
  <si>
    <t xml:space="preserve">Reeder city </t>
  </si>
  <si>
    <t xml:space="preserve">Regan city </t>
  </si>
  <si>
    <t xml:space="preserve">Regent city </t>
  </si>
  <si>
    <t xml:space="preserve">Reynolds city </t>
  </si>
  <si>
    <t xml:space="preserve">Rhame city </t>
  </si>
  <si>
    <t xml:space="preserve">Richardton city </t>
  </si>
  <si>
    <t xml:space="preserve">Riverdale city </t>
  </si>
  <si>
    <t xml:space="preserve">Robinson city </t>
  </si>
  <si>
    <t xml:space="preserve">Rocklake city </t>
  </si>
  <si>
    <t xml:space="preserve">Rogers city </t>
  </si>
  <si>
    <t xml:space="preserve">Rolette city </t>
  </si>
  <si>
    <t xml:space="preserve">Rolla city </t>
  </si>
  <si>
    <t xml:space="preserve">Ross city </t>
  </si>
  <si>
    <t xml:space="preserve">Rugby city </t>
  </si>
  <si>
    <t xml:space="preserve">Ruso city </t>
  </si>
  <si>
    <t xml:space="preserve">Rutland city </t>
  </si>
  <si>
    <t xml:space="preserve">Ryder city </t>
  </si>
  <si>
    <t xml:space="preserve">St. John city </t>
  </si>
  <si>
    <t xml:space="preserve">St. Thomas city </t>
  </si>
  <si>
    <t xml:space="preserve">Sanborn city </t>
  </si>
  <si>
    <t xml:space="preserve">Sarles city </t>
  </si>
  <si>
    <t xml:space="preserve">Sawyer city </t>
  </si>
  <si>
    <t xml:space="preserve">Scranton city </t>
  </si>
  <si>
    <t xml:space="preserve">Selfridge city </t>
  </si>
  <si>
    <t xml:space="preserve">Sharon city </t>
  </si>
  <si>
    <t xml:space="preserve">Sheldon city </t>
  </si>
  <si>
    <t xml:space="preserve">Sherwood city </t>
  </si>
  <si>
    <t xml:space="preserve">Sheyenne city </t>
  </si>
  <si>
    <t xml:space="preserve">Sibley city </t>
  </si>
  <si>
    <t xml:space="preserve">Solen city </t>
  </si>
  <si>
    <t xml:space="preserve">Souris city </t>
  </si>
  <si>
    <t xml:space="preserve">Stanley city </t>
  </si>
  <si>
    <t xml:space="preserve">Stanton city </t>
  </si>
  <si>
    <t xml:space="preserve">Steele city </t>
  </si>
  <si>
    <t xml:space="preserve">Strasburg city </t>
  </si>
  <si>
    <t xml:space="preserve">Streeter city </t>
  </si>
  <si>
    <t xml:space="preserve">Surrey city </t>
  </si>
  <si>
    <t xml:space="preserve">Sykeston city </t>
  </si>
  <si>
    <t xml:space="preserve">Tappen city </t>
  </si>
  <si>
    <t xml:space="preserve">Taylor city </t>
  </si>
  <si>
    <t xml:space="preserve">Thompson city </t>
  </si>
  <si>
    <t xml:space="preserve">Tioga city </t>
  </si>
  <si>
    <t xml:space="preserve">Tolley city </t>
  </si>
  <si>
    <t xml:space="preserve">Tolna city </t>
  </si>
  <si>
    <t xml:space="preserve">Tower City city </t>
  </si>
  <si>
    <t xml:space="preserve">Towner city </t>
  </si>
  <si>
    <t xml:space="preserve">Tuttle city </t>
  </si>
  <si>
    <t xml:space="preserve">Underwood city </t>
  </si>
  <si>
    <t xml:space="preserve">Upham city </t>
  </si>
  <si>
    <t xml:space="preserve">Velva city </t>
  </si>
  <si>
    <t xml:space="preserve">Venturia city </t>
  </si>
  <si>
    <t xml:space="preserve">Verona city </t>
  </si>
  <si>
    <t xml:space="preserve">Voltaire city </t>
  </si>
  <si>
    <t xml:space="preserve">Wahpeton city </t>
  </si>
  <si>
    <t xml:space="preserve">Walcott city </t>
  </si>
  <si>
    <t xml:space="preserve">Wales city </t>
  </si>
  <si>
    <t xml:space="preserve">Walhalla city </t>
  </si>
  <si>
    <t xml:space="preserve">Warwick city </t>
  </si>
  <si>
    <t xml:space="preserve">Washburn city </t>
  </si>
  <si>
    <t xml:space="preserve">West Fargo city </t>
  </si>
  <si>
    <t xml:space="preserve">Westhope city </t>
  </si>
  <si>
    <t xml:space="preserve">Wildrose city </t>
  </si>
  <si>
    <t xml:space="preserve">Williston city </t>
  </si>
  <si>
    <t xml:space="preserve">Wilton city </t>
  </si>
  <si>
    <t xml:space="preserve">Wimbledon city </t>
  </si>
  <si>
    <t xml:space="preserve">Wing city </t>
  </si>
  <si>
    <t xml:space="preserve">Wishek city </t>
  </si>
  <si>
    <t xml:space="preserve">Wolford city </t>
  </si>
  <si>
    <t xml:space="preserve">Woodworth city </t>
  </si>
  <si>
    <t xml:space="preserve">Wyndmere city </t>
  </si>
  <si>
    <t xml:space="preserve">York city </t>
  </si>
  <si>
    <t xml:space="preserve">Zap city </t>
  </si>
  <si>
    <t xml:space="preserve">Zeeland city </t>
  </si>
  <si>
    <t xml:space="preserve">Erie CDP </t>
  </si>
  <si>
    <t xml:space="preserve">Fort Totten CDP </t>
  </si>
  <si>
    <t xml:space="preserve">Mandaree CDP </t>
  </si>
  <si>
    <t xml:space="preserve">Minot AFB CDP </t>
  </si>
  <si>
    <t xml:space="preserve">Belcourt CDP </t>
  </si>
  <si>
    <t xml:space="preserve">Cannon Ball CDP </t>
  </si>
  <si>
    <t xml:space="preserve">Wheatland CDP </t>
  </si>
  <si>
    <t xml:space="preserve">Auburn CDP </t>
  </si>
  <si>
    <t xml:space="preserve">Barton CDP </t>
  </si>
  <si>
    <t xml:space="preserve">Blanchard CDP </t>
  </si>
  <si>
    <t xml:space="preserve">Caledonia CDP </t>
  </si>
  <si>
    <t xml:space="preserve">Dahlen CDP </t>
  </si>
  <si>
    <t xml:space="preserve">Denhoff CDP </t>
  </si>
  <si>
    <t xml:space="preserve">Englevale CDP </t>
  </si>
  <si>
    <t xml:space="preserve">Foxholm CDP </t>
  </si>
  <si>
    <t xml:space="preserve">Green Acres CDP </t>
  </si>
  <si>
    <t xml:space="preserve">Harmon CDP </t>
  </si>
  <si>
    <t xml:space="preserve">Heil CDP </t>
  </si>
  <si>
    <t xml:space="preserve">Heimdal CDP </t>
  </si>
  <si>
    <t xml:space="preserve">Jessie CDP </t>
  </si>
  <si>
    <t xml:space="preserve">Larson CDP </t>
  </si>
  <si>
    <t xml:space="preserve">Logan CDP </t>
  </si>
  <si>
    <t xml:space="preserve">McLeod CDP </t>
  </si>
  <si>
    <t xml:space="preserve">Nash CDP </t>
  </si>
  <si>
    <t xml:space="preserve">Orrin CDP </t>
  </si>
  <si>
    <t xml:space="preserve">Raleigh CDP </t>
  </si>
  <si>
    <t xml:space="preserve">Ruthville CDP </t>
  </si>
  <si>
    <t xml:space="preserve">Selz CDP </t>
  </si>
  <si>
    <t xml:space="preserve">Spiritwood CDP </t>
  </si>
  <si>
    <t xml:space="preserve">Sutton CDP </t>
  </si>
  <si>
    <t xml:space="preserve">Ypsilanti CDP </t>
  </si>
  <si>
    <t xml:space="preserve">De Lamere CDP </t>
  </si>
  <si>
    <t xml:space="preserve">Embden CDP </t>
  </si>
  <si>
    <t xml:space="preserve">Porcupine CDP </t>
  </si>
  <si>
    <t xml:space="preserve">Driscoll CDP </t>
  </si>
  <si>
    <t xml:space="preserve">Menoken CDP </t>
  </si>
  <si>
    <t xml:space="preserve">Manning CDP </t>
  </si>
  <si>
    <t>ND</t>
  </si>
  <si>
    <t>A</t>
  </si>
  <si>
    <t>Oxbow city</t>
  </si>
  <si>
    <t>Adams city</t>
  </si>
  <si>
    <t>Alamo city</t>
  </si>
  <si>
    <t>Alexander city</t>
  </si>
  <si>
    <t>Alice city</t>
  </si>
  <si>
    <t>Almont city</t>
  </si>
  <si>
    <t>Alsen city</t>
  </si>
  <si>
    <t>Ambrose city</t>
  </si>
  <si>
    <t>Amenia city</t>
  </si>
  <si>
    <t>Amidon city</t>
  </si>
  <si>
    <t>Anamoose city</t>
  </si>
  <si>
    <t>Aneta city</t>
  </si>
  <si>
    <t>Antler city</t>
  </si>
  <si>
    <t>Ardoch city</t>
  </si>
  <si>
    <t>Arnegard city</t>
  </si>
  <si>
    <t>Arthur city</t>
  </si>
  <si>
    <t>Ashley city</t>
  </si>
  <si>
    <t>Ayr city</t>
  </si>
  <si>
    <t>Balfour city</t>
  </si>
  <si>
    <t>Balta city</t>
  </si>
  <si>
    <t>Bantry city</t>
  </si>
  <si>
    <t>Barney city</t>
  </si>
  <si>
    <t>Bathgate city</t>
  </si>
  <si>
    <t>Beach city</t>
  </si>
  <si>
    <t>Belfield city</t>
  </si>
  <si>
    <t>Benedict city</t>
  </si>
  <si>
    <t>Bergen city</t>
  </si>
  <si>
    <t>Berlin city</t>
  </si>
  <si>
    <t>Berthold city</t>
  </si>
  <si>
    <t>Beulah city</t>
  </si>
  <si>
    <t>Binford city</t>
  </si>
  <si>
    <t>Bisbee city</t>
  </si>
  <si>
    <t>Bismarck city</t>
  </si>
  <si>
    <t>Bottineau city</t>
  </si>
  <si>
    <t>Bowbells city</t>
  </si>
  <si>
    <t>Bowdon city</t>
  </si>
  <si>
    <t>Bowman city</t>
  </si>
  <si>
    <t>Braddock city</t>
  </si>
  <si>
    <t>Briarwood city</t>
  </si>
  <si>
    <t>Brinsmade city</t>
  </si>
  <si>
    <t>Brocket city</t>
  </si>
  <si>
    <t>Buchanan city</t>
  </si>
  <si>
    <t>Bucyrus city</t>
  </si>
  <si>
    <t>Buffalo city</t>
  </si>
  <si>
    <t>Butte city</t>
  </si>
  <si>
    <t>Buxton city</t>
  </si>
  <si>
    <t>Calio city</t>
  </si>
  <si>
    <t>Calvin city</t>
  </si>
  <si>
    <t>Cando city</t>
  </si>
  <si>
    <t>Carpio city</t>
  </si>
  <si>
    <t>Carson city</t>
  </si>
  <si>
    <t>Casselton city</t>
  </si>
  <si>
    <t>Cathay city</t>
  </si>
  <si>
    <t>Cavalier city</t>
  </si>
  <si>
    <t>Cayuga city</t>
  </si>
  <si>
    <t>Center city</t>
  </si>
  <si>
    <t>Christine city</t>
  </si>
  <si>
    <t>Cleveland city</t>
  </si>
  <si>
    <t>Clifford city</t>
  </si>
  <si>
    <t>Cogswell city</t>
  </si>
  <si>
    <t>Colfax city</t>
  </si>
  <si>
    <t>Columbus city</t>
  </si>
  <si>
    <t>Conway city</t>
  </si>
  <si>
    <t>Courtenay city</t>
  </si>
  <si>
    <t>Crary city</t>
  </si>
  <si>
    <t>Crosby city</t>
  </si>
  <si>
    <t>Crystal city</t>
  </si>
  <si>
    <t>Davenport city</t>
  </si>
  <si>
    <t>Dawson city</t>
  </si>
  <si>
    <t>Dazey city</t>
  </si>
  <si>
    <t>Deering city</t>
  </si>
  <si>
    <t>Des Lacs city</t>
  </si>
  <si>
    <t>Dickey city</t>
  </si>
  <si>
    <t>Dickinson city</t>
  </si>
  <si>
    <t>Dodge city</t>
  </si>
  <si>
    <t>Douglas city</t>
  </si>
  <si>
    <t>Drake city</t>
  </si>
  <si>
    <t>Drayton city</t>
  </si>
  <si>
    <t>Dunseith city</t>
  </si>
  <si>
    <t>Dwight city</t>
  </si>
  <si>
    <t>Edgeley city</t>
  </si>
  <si>
    <t>Edinburg city</t>
  </si>
  <si>
    <t>Edmore city</t>
  </si>
  <si>
    <t>Egeland city</t>
  </si>
  <si>
    <t>Elgin city</t>
  </si>
  <si>
    <t>Ellendale city</t>
  </si>
  <si>
    <t>Elliott city</t>
  </si>
  <si>
    <t>Emerado city</t>
  </si>
  <si>
    <t>Enderlin city</t>
  </si>
  <si>
    <t>Epping city</t>
  </si>
  <si>
    <t>Esmond city</t>
  </si>
  <si>
    <t>Fairdale city</t>
  </si>
  <si>
    <t>Fairmount city</t>
  </si>
  <si>
    <t>Fargo city</t>
  </si>
  <si>
    <t>Fessenden city</t>
  </si>
  <si>
    <t>Fingal city</t>
  </si>
  <si>
    <t>Finley city</t>
  </si>
  <si>
    <t>Flasher city</t>
  </si>
  <si>
    <t>Flaxton city</t>
  </si>
  <si>
    <t>Forbes city</t>
  </si>
  <si>
    <t>Fordville city</t>
  </si>
  <si>
    <t>Forman city</t>
  </si>
  <si>
    <t>Fortuna city</t>
  </si>
  <si>
    <t>Fredonia city</t>
  </si>
  <si>
    <t>Frontier city</t>
  </si>
  <si>
    <t>Fullerton city</t>
  </si>
  <si>
    <t>Gackle city</t>
  </si>
  <si>
    <t>Galesburg city</t>
  </si>
  <si>
    <t>Gardena city</t>
  </si>
  <si>
    <t>Gardner city</t>
  </si>
  <si>
    <t>Garrison city</t>
  </si>
  <si>
    <t>Gascoyne city</t>
  </si>
  <si>
    <t>Gilby city</t>
  </si>
  <si>
    <t>Gladstone city</t>
  </si>
  <si>
    <t>Glenburn city</t>
  </si>
  <si>
    <t>Glenfield city</t>
  </si>
  <si>
    <t>Golva city</t>
  </si>
  <si>
    <t>Goodrich city</t>
  </si>
  <si>
    <t>Grafton city</t>
  </si>
  <si>
    <t>Grandin city</t>
  </si>
  <si>
    <t>Grano city</t>
  </si>
  <si>
    <t>Granville city</t>
  </si>
  <si>
    <t>Grenora city</t>
  </si>
  <si>
    <t>Gwinner city</t>
  </si>
  <si>
    <t>Hague city</t>
  </si>
  <si>
    <t>Halliday city</t>
  </si>
  <si>
    <t>Hamberg city</t>
  </si>
  <si>
    <t>Hamilton city</t>
  </si>
  <si>
    <t>Hampden city</t>
  </si>
  <si>
    <t>Hankinson city</t>
  </si>
  <si>
    <t>Hannaford city</t>
  </si>
  <si>
    <t>Hannah city</t>
  </si>
  <si>
    <t>Hansboro city</t>
  </si>
  <si>
    <t>Harvey city</t>
  </si>
  <si>
    <t>Harwood city</t>
  </si>
  <si>
    <t>Hatton city</t>
  </si>
  <si>
    <t>Havana city</t>
  </si>
  <si>
    <t>Haynes city</t>
  </si>
  <si>
    <t>Hazelton city</t>
  </si>
  <si>
    <t>Hazen city</t>
  </si>
  <si>
    <t>Hebron city</t>
  </si>
  <si>
    <t>3847300 312</t>
  </si>
  <si>
    <t>Hettinger city</t>
  </si>
  <si>
    <t>Hillsboro city</t>
  </si>
  <si>
    <t>Hoople city</t>
  </si>
  <si>
    <t>Hope city</t>
  </si>
  <si>
    <t>Horace city</t>
  </si>
  <si>
    <t>Hunter city</t>
  </si>
  <si>
    <t>Inkster city</t>
  </si>
  <si>
    <t>Jamestown city</t>
  </si>
  <si>
    <t>Jud city</t>
  </si>
  <si>
    <t>Karlsruhe city</t>
  </si>
  <si>
    <t>Kathryn city</t>
  </si>
  <si>
    <t>Kenmare city</t>
  </si>
  <si>
    <t>Kensal city</t>
  </si>
  <si>
    <t>Kief city</t>
  </si>
  <si>
    <t>Killdeer city</t>
  </si>
  <si>
    <t>Kindred city</t>
  </si>
  <si>
    <t>Knox city</t>
  </si>
  <si>
    <t>Kramer city</t>
  </si>
  <si>
    <t>Kulm city</t>
  </si>
  <si>
    <t>Lakota city</t>
  </si>
  <si>
    <t>LaMoure city</t>
  </si>
  <si>
    <t>Landa city</t>
  </si>
  <si>
    <t>Langdon city</t>
  </si>
  <si>
    <t>Lankin city</t>
  </si>
  <si>
    <t>Lansford city</t>
  </si>
  <si>
    <t>Larimore city</t>
  </si>
  <si>
    <t>Lawton city</t>
  </si>
  <si>
    <t>Leal city</t>
  </si>
  <si>
    <t>Leeds city</t>
  </si>
  <si>
    <t>Lehr city</t>
  </si>
  <si>
    <t>Leith city</t>
  </si>
  <si>
    <t>Leonard city</t>
  </si>
  <si>
    <t>Lignite city</t>
  </si>
  <si>
    <t>Lincoln city</t>
  </si>
  <si>
    <t>Linton city</t>
  </si>
  <si>
    <t>Lisbon city</t>
  </si>
  <si>
    <t>Loma city</t>
  </si>
  <si>
    <t>Loraine city</t>
  </si>
  <si>
    <t>Ludden city</t>
  </si>
  <si>
    <t>Luverne city</t>
  </si>
  <si>
    <t>McClusky city</t>
  </si>
  <si>
    <t>McHenry city</t>
  </si>
  <si>
    <t>McVille city</t>
  </si>
  <si>
    <t>Maddock city</t>
  </si>
  <si>
    <t>Makoti city</t>
  </si>
  <si>
    <t>Mandan city</t>
  </si>
  <si>
    <t>Mantador city</t>
  </si>
  <si>
    <t>Manvel city</t>
  </si>
  <si>
    <t>Mapleton city</t>
  </si>
  <si>
    <t>Marion city</t>
  </si>
  <si>
    <t>Marmarth city</t>
  </si>
  <si>
    <t>Martin city</t>
  </si>
  <si>
    <t>Max city</t>
  </si>
  <si>
    <t>Maxbass city</t>
  </si>
  <si>
    <t>Mayville city</t>
  </si>
  <si>
    <t>Medina city</t>
  </si>
  <si>
    <t>Medora city</t>
  </si>
  <si>
    <t>Mercer city</t>
  </si>
  <si>
    <t>Milnor city</t>
  </si>
  <si>
    <t>Milton city</t>
  </si>
  <si>
    <t>Minot city</t>
  </si>
  <si>
    <t>Minto city</t>
  </si>
  <si>
    <t>Mohall city</t>
  </si>
  <si>
    <t>Monango city</t>
  </si>
  <si>
    <t>Mooreton city</t>
  </si>
  <si>
    <t>Mott city</t>
  </si>
  <si>
    <t>Mountain city</t>
  </si>
  <si>
    <t>Munich city</t>
  </si>
  <si>
    <t>Mylo city</t>
  </si>
  <si>
    <t>Napoleon city</t>
  </si>
  <si>
    <t>Neche city</t>
  </si>
  <si>
    <t>Nekoma city</t>
  </si>
  <si>
    <t>Newburg city</t>
  </si>
  <si>
    <t>New Salem city</t>
  </si>
  <si>
    <t>New Town city</t>
  </si>
  <si>
    <t>Niagara city</t>
  </si>
  <si>
    <t>Nome city</t>
  </si>
  <si>
    <t>Noonan city</t>
  </si>
  <si>
    <t>Northwood city</t>
  </si>
  <si>
    <t>Oakes city</t>
  </si>
  <si>
    <t>Oberon city</t>
  </si>
  <si>
    <t>Oriska city</t>
  </si>
  <si>
    <t>Osnabrock city</t>
  </si>
  <si>
    <t>Overly city</t>
  </si>
  <si>
    <t>Page city</t>
  </si>
  <si>
    <t>Palermo city</t>
  </si>
  <si>
    <t>Parshall city</t>
  </si>
  <si>
    <t>Pekin city</t>
  </si>
  <si>
    <t>Pembina city</t>
  </si>
  <si>
    <t>Perth city</t>
  </si>
  <si>
    <t>Pettibone city</t>
  </si>
  <si>
    <t>Pick City city</t>
  </si>
  <si>
    <t>Pillsbury city</t>
  </si>
  <si>
    <t>Pingree city</t>
  </si>
  <si>
    <t>Pisek city</t>
  </si>
  <si>
    <t>Plaza city</t>
  </si>
  <si>
    <t>Portal city</t>
  </si>
  <si>
    <t>Portland city</t>
  </si>
  <si>
    <t>Ray city</t>
  </si>
  <si>
    <t>Reeder city</t>
  </si>
  <si>
    <t>Regan city</t>
  </si>
  <si>
    <t>Regent city</t>
  </si>
  <si>
    <t>Reynolds city</t>
  </si>
  <si>
    <t>Rhame city</t>
  </si>
  <si>
    <t>Riverdale city</t>
  </si>
  <si>
    <t>Robinson city</t>
  </si>
  <si>
    <t>Rocklake city</t>
  </si>
  <si>
    <t>Rogers city</t>
  </si>
  <si>
    <t>Rolette city</t>
  </si>
  <si>
    <t>Rolla city</t>
  </si>
  <si>
    <t>Ross city</t>
  </si>
  <si>
    <t>Rugby city</t>
  </si>
  <si>
    <t>Ruso city</t>
  </si>
  <si>
    <t>Rutland city</t>
  </si>
  <si>
    <t>Ryder city</t>
  </si>
  <si>
    <t>St. John city</t>
  </si>
  <si>
    <t>Sanborn city</t>
  </si>
  <si>
    <t>Sarles city</t>
  </si>
  <si>
    <t>Sawyer city</t>
  </si>
  <si>
    <t>Scranton city</t>
  </si>
  <si>
    <t>Selfridge city</t>
  </si>
  <si>
    <t>Sharon city</t>
  </si>
  <si>
    <t>Sheldon city</t>
  </si>
  <si>
    <t>Sherwood city</t>
  </si>
  <si>
    <t>Sheyenne city</t>
  </si>
  <si>
    <t>Sibley city</t>
  </si>
  <si>
    <t>Solen city</t>
  </si>
  <si>
    <t>Souris city</t>
  </si>
  <si>
    <t>Stanley city</t>
  </si>
  <si>
    <t>Stanton city</t>
  </si>
  <si>
    <t>Steele city</t>
  </si>
  <si>
    <t>Strasburg city</t>
  </si>
  <si>
    <t>Streeter city</t>
  </si>
  <si>
    <t>Surrey city</t>
  </si>
  <si>
    <t>Sykeston city</t>
  </si>
  <si>
    <t>Tappen city</t>
  </si>
  <si>
    <t>Taylor city</t>
  </si>
  <si>
    <t>Thompson city</t>
  </si>
  <si>
    <t>Tioga city</t>
  </si>
  <si>
    <t>Tolley city</t>
  </si>
  <si>
    <t>Tolna city</t>
  </si>
  <si>
    <t>Towner city</t>
  </si>
  <si>
    <t>Tuttle city</t>
  </si>
  <si>
    <t>Underwood city</t>
  </si>
  <si>
    <t>Upham city</t>
  </si>
  <si>
    <t>Velva city</t>
  </si>
  <si>
    <t>Venturia city</t>
  </si>
  <si>
    <t>Verona city</t>
  </si>
  <si>
    <t>Voltaire city</t>
  </si>
  <si>
    <t>Wahpeton city</t>
  </si>
  <si>
    <t>Walcott city</t>
  </si>
  <si>
    <t>Wales city</t>
  </si>
  <si>
    <t>Walhalla city</t>
  </si>
  <si>
    <t>Warwick city</t>
  </si>
  <si>
    <t>Washburn city</t>
  </si>
  <si>
    <t>Westhope city</t>
  </si>
  <si>
    <t>Wildrose city</t>
  </si>
  <si>
    <t>Williston city</t>
  </si>
  <si>
    <t>Wilton city</t>
  </si>
  <si>
    <t>Wimbledon city</t>
  </si>
  <si>
    <t>Wing city</t>
  </si>
  <si>
    <t>Wishek city</t>
  </si>
  <si>
    <t>Wolford city</t>
  </si>
  <si>
    <t>Woodworth city</t>
  </si>
  <si>
    <t>Wyndmere city</t>
  </si>
  <si>
    <t>York city</t>
  </si>
  <si>
    <t>Zap city</t>
  </si>
  <si>
    <t>Zeeland city</t>
  </si>
  <si>
    <t>S</t>
  </si>
  <si>
    <t>Erie CDP</t>
  </si>
  <si>
    <t>Mandaree CDP</t>
  </si>
  <si>
    <t>Minot AFB CDP</t>
  </si>
  <si>
    <t>Belcourt CDP</t>
  </si>
  <si>
    <t>Wheatland CDP</t>
  </si>
  <si>
    <t>Auburn CDP</t>
  </si>
  <si>
    <t>Barton CDP</t>
  </si>
  <si>
    <t>Blanchard CDP</t>
  </si>
  <si>
    <t>Caledonia CDP</t>
  </si>
  <si>
    <t>Dahlen CDP</t>
  </si>
  <si>
    <t>Denhoff CDP</t>
  </si>
  <si>
    <t>Englevale CDP</t>
  </si>
  <si>
    <t>Foxholm CDP</t>
  </si>
  <si>
    <t>Harmon CDP</t>
  </si>
  <si>
    <t>Heil CDP</t>
  </si>
  <si>
    <t>Heimdal CDP</t>
  </si>
  <si>
    <t>Jessie CDP</t>
  </si>
  <si>
    <t>Larson CDP</t>
  </si>
  <si>
    <t>Logan CDP</t>
  </si>
  <si>
    <t>McLeod CDP</t>
  </si>
  <si>
    <t>Nash CDP</t>
  </si>
  <si>
    <t>Orrin CDP</t>
  </si>
  <si>
    <t>Raleigh CDP</t>
  </si>
  <si>
    <t>Ruthville CDP</t>
  </si>
  <si>
    <t>Selz CDP</t>
  </si>
  <si>
    <t>Spiritwood CDP</t>
  </si>
  <si>
    <t>Sutton CDP</t>
  </si>
  <si>
    <t>Ypsilanti CDP</t>
  </si>
  <si>
    <t>De Lamere CDP</t>
  </si>
  <si>
    <t>Embden CDP</t>
  </si>
  <si>
    <t>Porcupine CDP</t>
  </si>
  <si>
    <t>Driscoll CDP</t>
  </si>
  <si>
    <t>Menoken CDP</t>
  </si>
  <si>
    <t>Manning CDP</t>
  </si>
  <si>
    <t>01028672</t>
  </si>
  <si>
    <t>01033709</t>
  </si>
  <si>
    <t>01035900</t>
  </si>
  <si>
    <t>01035901</t>
  </si>
  <si>
    <t>01035902</t>
  </si>
  <si>
    <t>01035903</t>
  </si>
  <si>
    <t>01035904</t>
  </si>
  <si>
    <t>01035905</t>
  </si>
  <si>
    <t>01035906</t>
  </si>
  <si>
    <t>01035907</t>
  </si>
  <si>
    <t>01035908</t>
  </si>
  <si>
    <t>01035909</t>
  </si>
  <si>
    <t>01035910</t>
  </si>
  <si>
    <t>01035911</t>
  </si>
  <si>
    <t>01035912</t>
  </si>
  <si>
    <t>01035913</t>
  </si>
  <si>
    <t>01035914</t>
  </si>
  <si>
    <t>01035915</t>
  </si>
  <si>
    <t>01035916</t>
  </si>
  <si>
    <t>01035917</t>
  </si>
  <si>
    <t>01035918</t>
  </si>
  <si>
    <t>01035919</t>
  </si>
  <si>
    <t>01035920</t>
  </si>
  <si>
    <t>01035921</t>
  </si>
  <si>
    <t>01035922</t>
  </si>
  <si>
    <t>01035924</t>
  </si>
  <si>
    <t>01035925</t>
  </si>
  <si>
    <t>01035926</t>
  </si>
  <si>
    <t>01035927</t>
  </si>
  <si>
    <t>01035928</t>
  </si>
  <si>
    <t>01035929</t>
  </si>
  <si>
    <t>01035930</t>
  </si>
  <si>
    <t>01035931</t>
  </si>
  <si>
    <t>01035932</t>
  </si>
  <si>
    <t>01035933</t>
  </si>
  <si>
    <t>01035934</t>
  </si>
  <si>
    <t>01035936</t>
  </si>
  <si>
    <t>01035937</t>
  </si>
  <si>
    <t>01035938</t>
  </si>
  <si>
    <t>01035939</t>
  </si>
  <si>
    <t>01035940</t>
  </si>
  <si>
    <t>01035941</t>
  </si>
  <si>
    <t>01035942</t>
  </si>
  <si>
    <t>01035943</t>
  </si>
  <si>
    <t>01035944</t>
  </si>
  <si>
    <t>01035945</t>
  </si>
  <si>
    <t>01035946</t>
  </si>
  <si>
    <t>01035947</t>
  </si>
  <si>
    <t>01035948</t>
  </si>
  <si>
    <t>01035949</t>
  </si>
  <si>
    <t>01035950</t>
  </si>
  <si>
    <t>01035951</t>
  </si>
  <si>
    <t>01035952</t>
  </si>
  <si>
    <t>01035953</t>
  </si>
  <si>
    <t>01035954</t>
  </si>
  <si>
    <t>01035955</t>
  </si>
  <si>
    <t>01035956</t>
  </si>
  <si>
    <t>01035957</t>
  </si>
  <si>
    <t>01035958</t>
  </si>
  <si>
    <t>01035959</t>
  </si>
  <si>
    <t>01035960</t>
  </si>
  <si>
    <t>01035961</t>
  </si>
  <si>
    <t>01035969</t>
  </si>
  <si>
    <t>01035970</t>
  </si>
  <si>
    <t>01035971</t>
  </si>
  <si>
    <t>01035972</t>
  </si>
  <si>
    <t>01035973</t>
  </si>
  <si>
    <t>01035974</t>
  </si>
  <si>
    <t>01035975</t>
  </si>
  <si>
    <t>01035976</t>
  </si>
  <si>
    <t>01035977</t>
  </si>
  <si>
    <t>01035978</t>
  </si>
  <si>
    <t>01035979</t>
  </si>
  <si>
    <t>01035980</t>
  </si>
  <si>
    <t>01035981</t>
  </si>
  <si>
    <t>01035982</t>
  </si>
  <si>
    <t>01035983</t>
  </si>
  <si>
    <t>01035984</t>
  </si>
  <si>
    <t>01035985</t>
  </si>
  <si>
    <t>01035987</t>
  </si>
  <si>
    <t>01035988</t>
  </si>
  <si>
    <t>01035990</t>
  </si>
  <si>
    <t>01035991</t>
  </si>
  <si>
    <t>01035994</t>
  </si>
  <si>
    <t>01035995</t>
  </si>
  <si>
    <t>01035996</t>
  </si>
  <si>
    <t>01035997</t>
  </si>
  <si>
    <t>01035998</t>
  </si>
  <si>
    <t>01035999</t>
  </si>
  <si>
    <t>01036000</t>
  </si>
  <si>
    <t>01036001</t>
  </si>
  <si>
    <t>01036016</t>
  </si>
  <si>
    <t>01036017</t>
  </si>
  <si>
    <t>01036018</t>
  </si>
  <si>
    <t>01036019</t>
  </si>
  <si>
    <t>01036020</t>
  </si>
  <si>
    <t>01036021</t>
  </si>
  <si>
    <t>01036022</t>
  </si>
  <si>
    <t>01036023</t>
  </si>
  <si>
    <t>01036024</t>
  </si>
  <si>
    <t>01036025</t>
  </si>
  <si>
    <t>01036027</t>
  </si>
  <si>
    <t>01036028</t>
  </si>
  <si>
    <t>01036029</t>
  </si>
  <si>
    <t>01036030</t>
  </si>
  <si>
    <t>01036031</t>
  </si>
  <si>
    <t>01036032</t>
  </si>
  <si>
    <t>01036033</t>
  </si>
  <si>
    <t>01036034</t>
  </si>
  <si>
    <t>01036035</t>
  </si>
  <si>
    <t>01036036</t>
  </si>
  <si>
    <t>01036037</t>
  </si>
  <si>
    <t>01036038</t>
  </si>
  <si>
    <t>01036039</t>
  </si>
  <si>
    <t>01036040</t>
  </si>
  <si>
    <t>01036042</t>
  </si>
  <si>
    <t>01036043</t>
  </si>
  <si>
    <t>01036045</t>
  </si>
  <si>
    <t>01036046</t>
  </si>
  <si>
    <t>01036047</t>
  </si>
  <si>
    <t>01036048</t>
  </si>
  <si>
    <t>01036049</t>
  </si>
  <si>
    <t>01036050</t>
  </si>
  <si>
    <t>01036051</t>
  </si>
  <si>
    <t>01036052</t>
  </si>
  <si>
    <t>01036053</t>
  </si>
  <si>
    <t>01036054</t>
  </si>
  <si>
    <t>01036055</t>
  </si>
  <si>
    <t>01036056</t>
  </si>
  <si>
    <t>01036057</t>
  </si>
  <si>
    <t>01036058</t>
  </si>
  <si>
    <t>01036059</t>
  </si>
  <si>
    <t>01036060</t>
  </si>
  <si>
    <t>01036061</t>
  </si>
  <si>
    <t>01036062</t>
  </si>
  <si>
    <t>01036063</t>
  </si>
  <si>
    <t>01036064</t>
  </si>
  <si>
    <t>01036065</t>
  </si>
  <si>
    <t>01036066</t>
  </si>
  <si>
    <t>01036067</t>
  </si>
  <si>
    <t>01036068</t>
  </si>
  <si>
    <t>01036069</t>
  </si>
  <si>
    <t>01036070</t>
  </si>
  <si>
    <t>01036071</t>
  </si>
  <si>
    <t>01036072</t>
  </si>
  <si>
    <t>01036074</t>
  </si>
  <si>
    <t>01036075</t>
  </si>
  <si>
    <t>01036076</t>
  </si>
  <si>
    <t>01036077</t>
  </si>
  <si>
    <t>01036079</t>
  </si>
  <si>
    <t>01036080</t>
  </si>
  <si>
    <t>01036081</t>
  </si>
  <si>
    <t>01036083</t>
  </si>
  <si>
    <t>01036084</t>
  </si>
  <si>
    <t>01036085</t>
  </si>
  <si>
    <t>01036086</t>
  </si>
  <si>
    <t>01036087</t>
  </si>
  <si>
    <t>01036088</t>
  </si>
  <si>
    <t>01036089</t>
  </si>
  <si>
    <t>01036090</t>
  </si>
  <si>
    <t>01036091</t>
  </si>
  <si>
    <t>01036092</t>
  </si>
  <si>
    <t>01036093</t>
  </si>
  <si>
    <t>01036094</t>
  </si>
  <si>
    <t>01036095</t>
  </si>
  <si>
    <t>01036097</t>
  </si>
  <si>
    <t>01036098</t>
  </si>
  <si>
    <t>01036099</t>
  </si>
  <si>
    <t>01036100</t>
  </si>
  <si>
    <t>01036101</t>
  </si>
  <si>
    <t>01036102</t>
  </si>
  <si>
    <t>01036103</t>
  </si>
  <si>
    <t>01036104</t>
  </si>
  <si>
    <t>01036105</t>
  </si>
  <si>
    <t>01036106</t>
  </si>
  <si>
    <t>01036107</t>
  </si>
  <si>
    <t>01036109</t>
  </si>
  <si>
    <t>01036110</t>
  </si>
  <si>
    <t>01036111</t>
  </si>
  <si>
    <t>01036112</t>
  </si>
  <si>
    <t>01036113</t>
  </si>
  <si>
    <t>01036115</t>
  </si>
  <si>
    <t>01036116</t>
  </si>
  <si>
    <t>01036117</t>
  </si>
  <si>
    <t>01036118</t>
  </si>
  <si>
    <t>01036119</t>
  </si>
  <si>
    <t>01036120</t>
  </si>
  <si>
    <t>01036122</t>
  </si>
  <si>
    <t>01036123</t>
  </si>
  <si>
    <t>01036124</t>
  </si>
  <si>
    <t>01036125</t>
  </si>
  <si>
    <t>01036126</t>
  </si>
  <si>
    <t>01036128</t>
  </si>
  <si>
    <t>01036129</t>
  </si>
  <si>
    <t>01036130</t>
  </si>
  <si>
    <t>01036131</t>
  </si>
  <si>
    <t>01036132</t>
  </si>
  <si>
    <t>01036133</t>
  </si>
  <si>
    <t>01036134</t>
  </si>
  <si>
    <t>01036135</t>
  </si>
  <si>
    <t>01036136</t>
  </si>
  <si>
    <t>01036137</t>
  </si>
  <si>
    <t>01036138</t>
  </si>
  <si>
    <t>01036141</t>
  </si>
  <si>
    <t>01036142</t>
  </si>
  <si>
    <t>01036143</t>
  </si>
  <si>
    <t>01036144</t>
  </si>
  <si>
    <t>01036145</t>
  </si>
  <si>
    <t>01036146</t>
  </si>
  <si>
    <t>01036147</t>
  </si>
  <si>
    <t>01036148</t>
  </si>
  <si>
    <t>01036149</t>
  </si>
  <si>
    <t>01036150</t>
  </si>
  <si>
    <t>01036151</t>
  </si>
  <si>
    <t>01036152</t>
  </si>
  <si>
    <t>01036153</t>
  </si>
  <si>
    <t>01036154</t>
  </si>
  <si>
    <t>01036155</t>
  </si>
  <si>
    <t>01036157</t>
  </si>
  <si>
    <t>01036158</t>
  </si>
  <si>
    <t>01036159</t>
  </si>
  <si>
    <t>01036161</t>
  </si>
  <si>
    <t>01036162</t>
  </si>
  <si>
    <t>01036163</t>
  </si>
  <si>
    <t>01036164</t>
  </si>
  <si>
    <t>01036165</t>
  </si>
  <si>
    <t>01036166</t>
  </si>
  <si>
    <t>01036167</t>
  </si>
  <si>
    <t>01036168</t>
  </si>
  <si>
    <t>01036169</t>
  </si>
  <si>
    <t>01036170</t>
  </si>
  <si>
    <t>01036171</t>
  </si>
  <si>
    <t>01036172</t>
  </si>
  <si>
    <t>01036173</t>
  </si>
  <si>
    <t>01036174</t>
  </si>
  <si>
    <t>01036175</t>
  </si>
  <si>
    <t>01036176</t>
  </si>
  <si>
    <t>01036177</t>
  </si>
  <si>
    <t>01036179</t>
  </si>
  <si>
    <t>01036180</t>
  </si>
  <si>
    <t>01036181</t>
  </si>
  <si>
    <t>01036182</t>
  </si>
  <si>
    <t>01036183</t>
  </si>
  <si>
    <t>01036184</t>
  </si>
  <si>
    <t>01036185</t>
  </si>
  <si>
    <t>01036186</t>
  </si>
  <si>
    <t>01036187</t>
  </si>
  <si>
    <t>01036197</t>
  </si>
  <si>
    <t>01036204</t>
  </si>
  <si>
    <t>01036205</t>
  </si>
  <si>
    <t>01036206</t>
  </si>
  <si>
    <t>01036207</t>
  </si>
  <si>
    <t>01036208</t>
  </si>
  <si>
    <t>01036209</t>
  </si>
  <si>
    <t>01036211</t>
  </si>
  <si>
    <t>01036212</t>
  </si>
  <si>
    <t>01036213</t>
  </si>
  <si>
    <t>01036214</t>
  </si>
  <si>
    <t>01036215</t>
  </si>
  <si>
    <t>01036216</t>
  </si>
  <si>
    <t>01036217</t>
  </si>
  <si>
    <t>01036218</t>
  </si>
  <si>
    <t>01036219</t>
  </si>
  <si>
    <t>01036220</t>
  </si>
  <si>
    <t>01036221</t>
  </si>
  <si>
    <t>01036222</t>
  </si>
  <si>
    <t>01036223</t>
  </si>
  <si>
    <t>01036224</t>
  </si>
  <si>
    <t>01036226</t>
  </si>
  <si>
    <t>01036227</t>
  </si>
  <si>
    <t>01036228</t>
  </si>
  <si>
    <t>01036229</t>
  </si>
  <si>
    <t>01036231</t>
  </si>
  <si>
    <t>01036232</t>
  </si>
  <si>
    <t>01036233</t>
  </si>
  <si>
    <t>01036234</t>
  </si>
  <si>
    <t>01036235</t>
  </si>
  <si>
    <t>01036236</t>
  </si>
  <si>
    <t>01036237</t>
  </si>
  <si>
    <t>01036238</t>
  </si>
  <si>
    <t>01036239</t>
  </si>
  <si>
    <t>01036240</t>
  </si>
  <si>
    <t>01036241</t>
  </si>
  <si>
    <t>01036242</t>
  </si>
  <si>
    <t>01036243</t>
  </si>
  <si>
    <t>01036244</t>
  </si>
  <si>
    <t>01036245</t>
  </si>
  <si>
    <t>01036246</t>
  </si>
  <si>
    <t>01036247</t>
  </si>
  <si>
    <t>01036249</t>
  </si>
  <si>
    <t>01036250</t>
  </si>
  <si>
    <t>01036251</t>
  </si>
  <si>
    <t>01036252</t>
  </si>
  <si>
    <t>01036253</t>
  </si>
  <si>
    <t>01036254</t>
  </si>
  <si>
    <t>01036255</t>
  </si>
  <si>
    <t>01036256</t>
  </si>
  <si>
    <t>01036257</t>
  </si>
  <si>
    <t>01036258</t>
  </si>
  <si>
    <t>01036259</t>
  </si>
  <si>
    <t>01036260</t>
  </si>
  <si>
    <t>01036261</t>
  </si>
  <si>
    <t>01036262</t>
  </si>
  <si>
    <t>01036263</t>
  </si>
  <si>
    <t>01036264</t>
  </si>
  <si>
    <t>01036265</t>
  </si>
  <si>
    <t>01036274</t>
  </si>
  <si>
    <t>01036282</t>
  </si>
  <si>
    <t>01036283</t>
  </si>
  <si>
    <t>01036284</t>
  </si>
  <si>
    <t>01036285</t>
  </si>
  <si>
    <t>01036286</t>
  </si>
  <si>
    <t>01036287</t>
  </si>
  <si>
    <t>01036288</t>
  </si>
  <si>
    <t>01036289</t>
  </si>
  <si>
    <t>01036290</t>
  </si>
  <si>
    <t>01036291</t>
  </si>
  <si>
    <t>01036292</t>
  </si>
  <si>
    <t>01036293</t>
  </si>
  <si>
    <t>01036294</t>
  </si>
  <si>
    <t>01036295</t>
  </si>
  <si>
    <t>01036296</t>
  </si>
  <si>
    <t>01036297</t>
  </si>
  <si>
    <t>01036298</t>
  </si>
  <si>
    <t>01036299</t>
  </si>
  <si>
    <t>01036300</t>
  </si>
  <si>
    <t>01036302</t>
  </si>
  <si>
    <t>01036303</t>
  </si>
  <si>
    <t>01036305</t>
  </si>
  <si>
    <t>01036306</t>
  </si>
  <si>
    <t>01036307</t>
  </si>
  <si>
    <t>01036308</t>
  </si>
  <si>
    <t>01036309</t>
  </si>
  <si>
    <t>01036310</t>
  </si>
  <si>
    <t>01036311</t>
  </si>
  <si>
    <t>01036312</t>
  </si>
  <si>
    <t>01036313</t>
  </si>
  <si>
    <t>01036314</t>
  </si>
  <si>
    <t>01036315</t>
  </si>
  <si>
    <t>01036316</t>
  </si>
  <si>
    <t>01036317</t>
  </si>
  <si>
    <t>01036321</t>
  </si>
  <si>
    <t>01036323</t>
  </si>
  <si>
    <t>01036333</t>
  </si>
  <si>
    <t>01036334</t>
  </si>
  <si>
    <t>01036335</t>
  </si>
  <si>
    <t>01036336</t>
  </si>
  <si>
    <t>01036337</t>
  </si>
  <si>
    <t>01036338</t>
  </si>
  <si>
    <t>01036339</t>
  </si>
  <si>
    <t>01036340</t>
  </si>
  <si>
    <t>01036341</t>
  </si>
  <si>
    <t>01036342</t>
  </si>
  <si>
    <t>01036343</t>
  </si>
  <si>
    <t>01036344</t>
  </si>
  <si>
    <t>01036345</t>
  </si>
  <si>
    <t>01036346</t>
  </si>
  <si>
    <t>02392984</t>
  </si>
  <si>
    <t>02392991</t>
  </si>
  <si>
    <t>02393007</t>
  </si>
  <si>
    <t>02393008</t>
  </si>
  <si>
    <t>02393020</t>
  </si>
  <si>
    <t>02393116</t>
  </si>
  <si>
    <t>02393133</t>
  </si>
  <si>
    <t>02393232</t>
  </si>
  <si>
    <t>02393335</t>
  </si>
  <si>
    <t>02393365</t>
  </si>
  <si>
    <t>02393848</t>
  </si>
  <si>
    <t>02393855</t>
  </si>
  <si>
    <t>02584335</t>
  </si>
  <si>
    <t>02584336</t>
  </si>
  <si>
    <t>02584337</t>
  </si>
  <si>
    <t>02584338</t>
  </si>
  <si>
    <t>02584339</t>
  </si>
  <si>
    <t>02584340</t>
  </si>
  <si>
    <t>02584341</t>
  </si>
  <si>
    <t>02584342</t>
  </si>
  <si>
    <t>02584343</t>
  </si>
  <si>
    <t>02584344</t>
  </si>
  <si>
    <t>02584345</t>
  </si>
  <si>
    <t>02584346</t>
  </si>
  <si>
    <t>02584347</t>
  </si>
  <si>
    <t>02584348</t>
  </si>
  <si>
    <t>02584349</t>
  </si>
  <si>
    <t>02584350</t>
  </si>
  <si>
    <t>02584351</t>
  </si>
  <si>
    <t>02584352</t>
  </si>
  <si>
    <t>02584353</t>
  </si>
  <si>
    <t>02584354</t>
  </si>
  <si>
    <t>02584355</t>
  </si>
  <si>
    <t>02584356</t>
  </si>
  <si>
    <t>02584357</t>
  </si>
  <si>
    <t>02584358</t>
  </si>
  <si>
    <t>02584359</t>
  </si>
  <si>
    <t>02585496</t>
  </si>
  <si>
    <t>02585497</t>
  </si>
  <si>
    <t>02585498</t>
  </si>
  <si>
    <t>02585499</t>
  </si>
  <si>
    <t>02628574</t>
  </si>
  <si>
    <t>02628575</t>
  </si>
  <si>
    <t>02628576</t>
  </si>
  <si>
    <t xml:space="preserve">3819420 </t>
  </si>
  <si>
    <t xml:space="preserve">3860480 </t>
  </si>
  <si>
    <t xml:space="preserve">3800100 </t>
  </si>
  <si>
    <t xml:space="preserve">3800340 </t>
  </si>
  <si>
    <t xml:space="preserve">3800940 </t>
  </si>
  <si>
    <t xml:space="preserve">3801180 </t>
  </si>
  <si>
    <t xml:space="preserve">3801420 </t>
  </si>
  <si>
    <t xml:space="preserve">3801700 </t>
  </si>
  <si>
    <t xml:space="preserve">3801740 </t>
  </si>
  <si>
    <t xml:space="preserve">3801860 </t>
  </si>
  <si>
    <t xml:space="preserve">3801940 </t>
  </si>
  <si>
    <t xml:space="preserve">3802060 </t>
  </si>
  <si>
    <t xml:space="preserve">3802220 </t>
  </si>
  <si>
    <t xml:space="preserve">3802380 </t>
  </si>
  <si>
    <t xml:space="preserve">3802660 </t>
  </si>
  <si>
    <t xml:space="preserve">3802860 </t>
  </si>
  <si>
    <t xml:space="preserve">3803020 </t>
  </si>
  <si>
    <t xml:space="preserve">3803220 </t>
  </si>
  <si>
    <t xml:space="preserve">3803300 </t>
  </si>
  <si>
    <t xml:space="preserve">3803540 </t>
  </si>
  <si>
    <t xml:space="preserve">3804020 </t>
  </si>
  <si>
    <t xml:space="preserve">3804460 </t>
  </si>
  <si>
    <t xml:space="preserve">3804580 </t>
  </si>
  <si>
    <t xml:space="preserve">3804740 </t>
  </si>
  <si>
    <t xml:space="preserve">3804940 </t>
  </si>
  <si>
    <t xml:space="preserve">3805260 </t>
  </si>
  <si>
    <t xml:space="preserve">3805420 </t>
  </si>
  <si>
    <t xml:space="preserve">3805820 </t>
  </si>
  <si>
    <t xml:space="preserve">3805980 </t>
  </si>
  <si>
    <t xml:space="preserve">3806180 </t>
  </si>
  <si>
    <t xml:space="preserve">3806300 </t>
  </si>
  <si>
    <t xml:space="preserve">3806460 </t>
  </si>
  <si>
    <t xml:space="preserve">3806660 </t>
  </si>
  <si>
    <t xml:space="preserve">3807020 </t>
  </si>
  <si>
    <t xml:space="preserve">3807180 </t>
  </si>
  <si>
    <t xml:space="preserve">3807200 </t>
  </si>
  <si>
    <t xml:space="preserve">3808460 </t>
  </si>
  <si>
    <t xml:space="preserve">3808500 </t>
  </si>
  <si>
    <t xml:space="preserve">3808580 </t>
  </si>
  <si>
    <t xml:space="preserve">3808700 </t>
  </si>
  <si>
    <t xml:space="preserve">3808900 </t>
  </si>
  <si>
    <t xml:space="preserve">3809320 </t>
  </si>
  <si>
    <t xml:space="preserve">3809460 </t>
  </si>
  <si>
    <t xml:space="preserve">3809700 </t>
  </si>
  <si>
    <t xml:space="preserve">3810060 </t>
  </si>
  <si>
    <t xml:space="preserve">3810300 </t>
  </si>
  <si>
    <t xml:space="preserve">3810420 </t>
  </si>
  <si>
    <t xml:space="preserve">3810940 </t>
  </si>
  <si>
    <t xml:space="preserve">3811180 </t>
  </si>
  <si>
    <t xml:space="preserve">3811340 </t>
  </si>
  <si>
    <t xml:space="preserve">3811580 </t>
  </si>
  <si>
    <t xml:space="preserve">3811700 </t>
  </si>
  <si>
    <t xml:space="preserve">3811860 </t>
  </si>
  <si>
    <t xml:space="preserve">3812060 </t>
  </si>
  <si>
    <t xml:space="preserve">3812260 </t>
  </si>
  <si>
    <t xml:space="preserve">3812340 </t>
  </si>
  <si>
    <t xml:space="preserve">3812460 </t>
  </si>
  <si>
    <t xml:space="preserve">3812700 </t>
  </si>
  <si>
    <t xml:space="preserve">3812820 </t>
  </si>
  <si>
    <t xml:space="preserve">3812940 </t>
  </si>
  <si>
    <t xml:space="preserve">3813020 </t>
  </si>
  <si>
    <t xml:space="preserve">3813180 </t>
  </si>
  <si>
    <t xml:space="preserve">3814100 </t>
  </si>
  <si>
    <t xml:space="preserve">3814140 </t>
  </si>
  <si>
    <t xml:space="preserve">3814660 </t>
  </si>
  <si>
    <t xml:space="preserve">3814740 </t>
  </si>
  <si>
    <t xml:space="preserve">3815100 </t>
  </si>
  <si>
    <t xml:space="preserve">3815140 </t>
  </si>
  <si>
    <t xml:space="preserve">3815180 </t>
  </si>
  <si>
    <t xml:space="preserve">3815460 </t>
  </si>
  <si>
    <t xml:space="preserve">3815820 </t>
  </si>
  <si>
    <t xml:space="preserve">3815900 </t>
  </si>
  <si>
    <t xml:space="preserve">3816380 </t>
  </si>
  <si>
    <t xml:space="preserve">3816580 </t>
  </si>
  <si>
    <t xml:space="preserve">3816940 </t>
  </si>
  <si>
    <t xml:space="preserve">3817060 </t>
  </si>
  <si>
    <t xml:space="preserve">3818180 </t>
  </si>
  <si>
    <t xml:space="preserve">3818260 </t>
  </si>
  <si>
    <t xml:space="preserve">3818340 </t>
  </si>
  <si>
    <t xml:space="preserve">3818620 </t>
  </si>
  <si>
    <t xml:space="preserve">3819300 </t>
  </si>
  <si>
    <t xml:space="preserve">3819580 </t>
  </si>
  <si>
    <t xml:space="preserve">3819620 </t>
  </si>
  <si>
    <t xml:space="preserve">3819820 </t>
  </si>
  <si>
    <t xml:space="preserve">3819900 </t>
  </si>
  <si>
    <t xml:space="preserve">3820020 </t>
  </si>
  <si>
    <t xml:space="preserve">3820300 </t>
  </si>
  <si>
    <t xml:space="preserve">3820340 </t>
  </si>
  <si>
    <t xml:space="preserve">3820940 </t>
  </si>
  <si>
    <t xml:space="preserve">3821020 </t>
  </si>
  <si>
    <t xml:space="preserve">3821220 </t>
  </si>
  <si>
    <t xml:space="preserve">3822140 </t>
  </si>
  <si>
    <t xml:space="preserve">3822260 </t>
  </si>
  <si>
    <t xml:space="preserve">3822340 </t>
  </si>
  <si>
    <t xml:space="preserve">3822540 </t>
  </si>
  <si>
    <t xml:space="preserve">3823020 </t>
  </si>
  <si>
    <t xml:space="preserve">3823220 </t>
  </si>
  <si>
    <t xml:space="preserve">3823340 </t>
  </si>
  <si>
    <t xml:space="preserve">3824060 </t>
  </si>
  <si>
    <t xml:space="preserve">3824260 </t>
  </si>
  <si>
    <t xml:space="preserve">3824540 </t>
  </si>
  <si>
    <t xml:space="preserve">3824780 </t>
  </si>
  <si>
    <t xml:space="preserve">3825180 </t>
  </si>
  <si>
    <t xml:space="preserve">3825300 </t>
  </si>
  <si>
    <t xml:space="preserve">3825700 </t>
  </si>
  <si>
    <t xml:space="preserve">3826180 </t>
  </si>
  <si>
    <t xml:space="preserve">3826380 </t>
  </si>
  <si>
    <t xml:space="preserve">3826420 </t>
  </si>
  <si>
    <t xml:space="preserve">3826660 </t>
  </si>
  <si>
    <t xml:space="preserve">3826700 </t>
  </si>
  <si>
    <t xml:space="preserve">3826980 </t>
  </si>
  <si>
    <t xml:space="preserve">3827060 </t>
  </si>
  <si>
    <t xml:space="preserve">3827100 </t>
  </si>
  <si>
    <t xml:space="preserve">3827260 </t>
  </si>
  <si>
    <t xml:space="preserve">3827580 </t>
  </si>
  <si>
    <t xml:space="preserve">3827820 </t>
  </si>
  <si>
    <t xml:space="preserve">3827860 </t>
  </si>
  <si>
    <t xml:space="preserve">3828380 </t>
  </si>
  <si>
    <t xml:space="preserve">3828720 </t>
  </si>
  <si>
    <t xml:space="preserve">3828780 </t>
  </si>
  <si>
    <t xml:space="preserve">3828860 </t>
  </si>
  <si>
    <t xml:space="preserve">3828980 </t>
  </si>
  <si>
    <t xml:space="preserve">3829180 </t>
  </si>
  <si>
    <t xml:space="preserve">3829220 </t>
  </si>
  <si>
    <t xml:space="preserve">3829460 </t>
  </si>
  <si>
    <t xml:space="preserve">3829540 </t>
  </si>
  <si>
    <t xml:space="preserve">3830180 </t>
  </si>
  <si>
    <t xml:space="preserve">3830460 </t>
  </si>
  <si>
    <t xml:space="preserve">3830580 </t>
  </si>
  <si>
    <t xml:space="preserve">3830660 </t>
  </si>
  <si>
    <t xml:space="preserve">3830860 </t>
  </si>
  <si>
    <t xml:space="preserve">3831180 </t>
  </si>
  <si>
    <t xml:space="preserve">3831420 </t>
  </si>
  <si>
    <t xml:space="preserve">3831500 </t>
  </si>
  <si>
    <t xml:space="preserve">3831740 </t>
  </si>
  <si>
    <t xml:space="preserve">3831820 </t>
  </si>
  <si>
    <t xml:space="preserve">3832060 </t>
  </si>
  <si>
    <t xml:space="preserve">3832300 </t>
  </si>
  <si>
    <t xml:space="preserve">3832580 </t>
  </si>
  <si>
    <t xml:space="preserve">3832660 </t>
  </si>
  <si>
    <t xml:space="preserve">3832900 </t>
  </si>
  <si>
    <t xml:space="preserve">3833500 </t>
  </si>
  <si>
    <t xml:space="preserve">3834020 </t>
  </si>
  <si>
    <t xml:space="preserve">3834180 </t>
  </si>
  <si>
    <t xml:space="preserve">3834340 </t>
  </si>
  <si>
    <t xml:space="preserve">3834460 </t>
  </si>
  <si>
    <t xml:space="preserve">3834620 </t>
  </si>
  <si>
    <t xml:space="preserve">3834860 </t>
  </si>
  <si>
    <t xml:space="preserve">3834900 </t>
  </si>
  <si>
    <t xml:space="preserve">3835020 </t>
  </si>
  <si>
    <t xml:space="preserve">3835060 </t>
  </si>
  <si>
    <t xml:space="preserve">3835140 </t>
  </si>
  <si>
    <t xml:space="preserve">3835900 </t>
  </si>
  <si>
    <t xml:space="preserve">3835940 </t>
  </si>
  <si>
    <t xml:space="preserve">3836100 </t>
  </si>
  <si>
    <t xml:space="preserve">3836140 </t>
  </si>
  <si>
    <t xml:space="preserve">3836540 </t>
  </si>
  <si>
    <t xml:space="preserve">3836700 </t>
  </si>
  <si>
    <t xml:space="preserve">3836780 </t>
  </si>
  <si>
    <t xml:space="preserve">3836860 </t>
  </si>
  <si>
    <t xml:space="preserve">3837700 </t>
  </si>
  <si>
    <t xml:space="preserve">3838100 </t>
  </si>
  <si>
    <t xml:space="preserve">3838780 </t>
  </si>
  <si>
    <t xml:space="preserve">3838860 </t>
  </si>
  <si>
    <t xml:space="preserve">3838900 </t>
  </si>
  <si>
    <t xml:space="preserve">3839460 </t>
  </si>
  <si>
    <t xml:space="preserve">3839580 </t>
  </si>
  <si>
    <t xml:space="preserve">3839980 </t>
  </si>
  <si>
    <t xml:space="preserve">3840580 </t>
  </si>
  <si>
    <t xml:space="preserve">3841180 </t>
  </si>
  <si>
    <t xml:space="preserve">3841380 </t>
  </si>
  <si>
    <t xml:space="preserve">3841500 </t>
  </si>
  <si>
    <t xml:space="preserve">3842020 </t>
  </si>
  <si>
    <t xml:space="preserve">3842180 </t>
  </si>
  <si>
    <t xml:space="preserve">3842660 </t>
  </si>
  <si>
    <t xml:space="preserve">3842700 </t>
  </si>
  <si>
    <t xml:space="preserve">3842780 </t>
  </si>
  <si>
    <t xml:space="preserve">3843260 </t>
  </si>
  <si>
    <t xml:space="preserve">3843500 </t>
  </si>
  <si>
    <t xml:space="preserve">3843580 </t>
  </si>
  <si>
    <t xml:space="preserve">3844300 </t>
  </si>
  <si>
    <t xml:space="preserve">3844540 </t>
  </si>
  <si>
    <t xml:space="preserve">3844700 </t>
  </si>
  <si>
    <t xml:space="preserve">3844780 </t>
  </si>
  <si>
    <t xml:space="preserve">3844860 </t>
  </si>
  <si>
    <t xml:space="preserve">3844900 </t>
  </si>
  <si>
    <t xml:space="preserve">3845020 </t>
  </si>
  <si>
    <t xml:space="preserve">3845300 </t>
  </si>
  <si>
    <t xml:space="preserve">3845460 </t>
  </si>
  <si>
    <t xml:space="preserve">3845580 </t>
  </si>
  <si>
    <t xml:space="preserve">3845740 </t>
  </si>
  <si>
    <t xml:space="preserve">3845860 </t>
  </si>
  <si>
    <t xml:space="preserve">3845980 </t>
  </si>
  <si>
    <t xml:space="preserve">3846460 </t>
  </si>
  <si>
    <t xml:space="preserve">3846540 </t>
  </si>
  <si>
    <t xml:space="preserve">3846640 </t>
  </si>
  <si>
    <t xml:space="preserve">3846980 </t>
  </si>
  <si>
    <t xml:space="preserve">3847100 </t>
  </si>
  <si>
    <t xml:space="preserve">3847140 </t>
  </si>
  <si>
    <t xml:space="preserve">3847660 </t>
  </si>
  <si>
    <t xml:space="preserve">3848020 </t>
  </si>
  <si>
    <t xml:space="preserve">3848460 </t>
  </si>
  <si>
    <t xml:space="preserve">3848580 </t>
  </si>
  <si>
    <t xml:space="preserve">3849020 </t>
  </si>
  <si>
    <t xml:space="preserve">3849260 </t>
  </si>
  <si>
    <t xml:space="preserve">3849580 </t>
  </si>
  <si>
    <t xml:space="preserve">3849620 </t>
  </si>
  <si>
    <t xml:space="preserve">3849820 </t>
  </si>
  <si>
    <t xml:space="preserve">3849900 </t>
  </si>
  <si>
    <t xml:space="preserve">3850380 </t>
  </si>
  <si>
    <t xml:space="preserve">3850420 </t>
  </si>
  <si>
    <t xml:space="preserve">3850580 </t>
  </si>
  <si>
    <t xml:space="preserve">3850780 </t>
  </si>
  <si>
    <t xml:space="preserve">3850860 </t>
  </si>
  <si>
    <t xml:space="preserve">3851060 </t>
  </si>
  <si>
    <t xml:space="preserve">3851380 </t>
  </si>
  <si>
    <t xml:space="preserve">3851420 </t>
  </si>
  <si>
    <t xml:space="preserve">3851500 </t>
  </si>
  <si>
    <t xml:space="preserve">3851860 </t>
  </si>
  <si>
    <t xml:space="preserve">3851900 </t>
  </si>
  <si>
    <t xml:space="preserve">3852340 </t>
  </si>
  <si>
    <t xml:space="preserve">3852740 </t>
  </si>
  <si>
    <t xml:space="preserve">3852940 </t>
  </si>
  <si>
    <t xml:space="preserve">3853020 </t>
  </si>
  <si>
    <t xml:space="preserve">3853220 </t>
  </si>
  <si>
    <t xml:space="preserve">3853380 </t>
  </si>
  <si>
    <t xml:space="preserve">3853540 </t>
  </si>
  <si>
    <t xml:space="preserve">3853780 </t>
  </si>
  <si>
    <t xml:space="preserve">3853820 </t>
  </si>
  <si>
    <t xml:space="preserve">3853980 </t>
  </si>
  <si>
    <t xml:space="preserve">3854220 </t>
  </si>
  <si>
    <t xml:space="preserve">3854620 </t>
  </si>
  <si>
    <t xml:space="preserve">3854740 </t>
  </si>
  <si>
    <t xml:space="preserve">3855020 </t>
  </si>
  <si>
    <t xml:space="preserve">3855220 </t>
  </si>
  <si>
    <t xml:space="preserve">3855420 </t>
  </si>
  <si>
    <t xml:space="preserve">3855620 </t>
  </si>
  <si>
    <t xml:space="preserve">3855740 </t>
  </si>
  <si>
    <t xml:space="preserve">3856020 </t>
  </si>
  <si>
    <t xml:space="preserve">3856180 </t>
  </si>
  <si>
    <t xml:space="preserve">3856420 </t>
  </si>
  <si>
    <t xml:space="preserve">3856620 </t>
  </si>
  <si>
    <t xml:space="preserve">3856700 </t>
  </si>
  <si>
    <t xml:space="preserve">3856740 </t>
  </si>
  <si>
    <t xml:space="preserve">3856780 </t>
  </si>
  <si>
    <t xml:space="preserve">3857180 </t>
  </si>
  <si>
    <t xml:space="preserve">3857220 </t>
  </si>
  <si>
    <t xml:space="preserve">3858120 </t>
  </si>
  <si>
    <t xml:space="preserve">3858300 </t>
  </si>
  <si>
    <t xml:space="preserve">3858740 </t>
  </si>
  <si>
    <t xml:space="preserve">3859020 </t>
  </si>
  <si>
    <t xml:space="preserve">3859660 </t>
  </si>
  <si>
    <t xml:space="preserve">3860100 </t>
  </si>
  <si>
    <t xml:space="preserve">3860380 </t>
  </si>
  <si>
    <t xml:space="preserve">3860500 </t>
  </si>
  <si>
    <t xml:space="preserve">3860620 </t>
  </si>
  <si>
    <t xml:space="preserve">3860900 </t>
  </si>
  <si>
    <t xml:space="preserve">3860940 </t>
  </si>
  <si>
    <t xml:space="preserve">3861460 </t>
  </si>
  <si>
    <t xml:space="preserve">3861580 </t>
  </si>
  <si>
    <t xml:space="preserve">3861780 </t>
  </si>
  <si>
    <t xml:space="preserve">3861860 </t>
  </si>
  <si>
    <t xml:space="preserve">3862060 </t>
  </si>
  <si>
    <t xml:space="preserve">3862260 </t>
  </si>
  <si>
    <t xml:space="preserve">3862540 </t>
  </si>
  <si>
    <t xml:space="preserve">3862620 </t>
  </si>
  <si>
    <t xml:space="preserve">3862780 </t>
  </si>
  <si>
    <t xml:space="preserve">3862980 </t>
  </si>
  <si>
    <t xml:space="preserve">3863740 </t>
  </si>
  <si>
    <t xml:space="preserve">3863900 </t>
  </si>
  <si>
    <t xml:space="preserve">3864140 </t>
  </si>
  <si>
    <t xml:space="preserve">3864320 </t>
  </si>
  <si>
    <t xml:space="preserve">3865580 </t>
  </si>
  <si>
    <t xml:space="preserve">3865900 </t>
  </si>
  <si>
    <t xml:space="preserve">3865980 </t>
  </si>
  <si>
    <t xml:space="preserve">3866020 </t>
  </si>
  <si>
    <t xml:space="preserve">3866040 </t>
  </si>
  <si>
    <t xml:space="preserve">3866260 </t>
  </si>
  <si>
    <t xml:space="preserve">3866300 </t>
  </si>
  <si>
    <t xml:space="preserve">3866500 </t>
  </si>
  <si>
    <t xml:space="preserve">3866980 </t>
  </si>
  <si>
    <t xml:space="preserve">3867180 </t>
  </si>
  <si>
    <t xml:space="preserve">3867500 </t>
  </si>
  <si>
    <t xml:space="preserve">3867620 </t>
  </si>
  <si>
    <t xml:space="preserve">3867780 </t>
  </si>
  <si>
    <t xml:space="preserve">3867820 </t>
  </si>
  <si>
    <t xml:space="preserve">3868540 </t>
  </si>
  <si>
    <t xml:space="preserve">3868860 </t>
  </si>
  <si>
    <t xml:space="preserve">3869140 </t>
  </si>
  <si>
    <t xml:space="preserve">3869340 </t>
  </si>
  <si>
    <t xml:space="preserve">3869460 </t>
  </si>
  <si>
    <t xml:space="preserve">3869980 </t>
  </si>
  <si>
    <t xml:space="preserve">3870260 </t>
  </si>
  <si>
    <t xml:space="preserve">3870380 </t>
  </si>
  <si>
    <t xml:space="preserve">3870780 </t>
  </si>
  <si>
    <t xml:space="preserve">3870980 </t>
  </si>
  <si>
    <t xml:space="preserve">3871500 </t>
  </si>
  <si>
    <t xml:space="preserve">3871660 </t>
  </si>
  <si>
    <t xml:space="preserve">3871780 </t>
  </si>
  <si>
    <t xml:space="preserve">3871940 </t>
  </si>
  <si>
    <t xml:space="preserve">3872180 </t>
  </si>
  <si>
    <t xml:space="preserve">3872540 </t>
  </si>
  <si>
    <t xml:space="preserve">3872580 </t>
  </si>
  <si>
    <t xml:space="preserve">3872820 </t>
  </si>
  <si>
    <t xml:space="preserve">3873820 </t>
  </si>
  <si>
    <t xml:space="preserve">3874020 </t>
  </si>
  <si>
    <t xml:space="preserve">3874185 </t>
  </si>
  <si>
    <t xml:space="preserve">3874740 </t>
  </si>
  <si>
    <t xml:space="preserve">3874780 </t>
  </si>
  <si>
    <t xml:space="preserve">3875380 </t>
  </si>
  <si>
    <t xml:space="preserve">3875420 </t>
  </si>
  <si>
    <t xml:space="preserve">3875580 </t>
  </si>
  <si>
    <t xml:space="preserve">3875780 </t>
  </si>
  <si>
    <t xml:space="preserve">3876500 </t>
  </si>
  <si>
    <t xml:space="preserve">3876620 </t>
  </si>
  <si>
    <t xml:space="preserve">3877180 </t>
  </si>
  <si>
    <t xml:space="preserve">3877660 </t>
  </si>
  <si>
    <t xml:space="preserve">3877980 </t>
  </si>
  <si>
    <t xml:space="preserve">3878180 </t>
  </si>
  <si>
    <t xml:space="preserve">3878660 </t>
  </si>
  <si>
    <t xml:space="preserve">3878940 </t>
  </si>
  <si>
    <t xml:space="preserve">3879140 </t>
  </si>
  <si>
    <t xml:space="preserve">3879180 </t>
  </si>
  <si>
    <t xml:space="preserve">3879340 </t>
  </si>
  <si>
    <t xml:space="preserve">3879420 </t>
  </si>
  <si>
    <t xml:space="preserve">3879940 </t>
  </si>
  <si>
    <t xml:space="preserve">3880140 </t>
  </si>
  <si>
    <t xml:space="preserve">3880660 </t>
  </si>
  <si>
    <t xml:space="preserve">3880860 </t>
  </si>
  <si>
    <t xml:space="preserve">3881180 </t>
  </si>
  <si>
    <t xml:space="preserve">3881620 </t>
  </si>
  <si>
    <t xml:space="preserve">3881700 </t>
  </si>
  <si>
    <t xml:space="preserve">3881900 </t>
  </si>
  <si>
    <t xml:space="preserve">3882380 </t>
  </si>
  <si>
    <t xml:space="preserve">3882660 </t>
  </si>
  <si>
    <t xml:space="preserve">3882780 </t>
  </si>
  <si>
    <t xml:space="preserve">3882940 </t>
  </si>
  <si>
    <t xml:space="preserve">3882980 </t>
  </si>
  <si>
    <t xml:space="preserve">3883580 </t>
  </si>
  <si>
    <t xml:space="preserve">3883700 </t>
  </si>
  <si>
    <t xml:space="preserve">3883860 </t>
  </si>
  <si>
    <t xml:space="preserve">3884780 </t>
  </si>
  <si>
    <t xml:space="preserve">3885020 </t>
  </si>
  <si>
    <t xml:space="preserve">3885540 </t>
  </si>
  <si>
    <t xml:space="preserve">3886020 </t>
  </si>
  <si>
    <t xml:space="preserve">3886220 </t>
  </si>
  <si>
    <t xml:space="preserve">3886380 </t>
  </si>
  <si>
    <t xml:space="preserve">3886580 </t>
  </si>
  <si>
    <t xml:space="preserve">3886620 </t>
  </si>
  <si>
    <t xml:space="preserve">3886780 </t>
  </si>
  <si>
    <t xml:space="preserve">3887020 </t>
  </si>
  <si>
    <t xml:space="preserve">3887180 </t>
  </si>
  <si>
    <t xml:space="preserve">3887580 </t>
  </si>
  <si>
    <t xml:space="preserve">3887740 </t>
  </si>
  <si>
    <t xml:space="preserve">3887860 </t>
  </si>
  <si>
    <t xml:space="preserve">3888140 </t>
  </si>
  <si>
    <t xml:space="preserve">3888180 </t>
  </si>
  <si>
    <t xml:space="preserve">3821520 </t>
  </si>
  <si>
    <t xml:space="preserve">3824620 </t>
  </si>
  <si>
    <t xml:space="preserve">3827700 </t>
  </si>
  <si>
    <t xml:space="preserve">3827950 </t>
  </si>
  <si>
    <t xml:space="preserve">3832140 </t>
  </si>
  <si>
    <t xml:space="preserve">3849980 </t>
  </si>
  <si>
    <t xml:space="preserve">3853420 </t>
  </si>
  <si>
    <t xml:space="preserve">3872250 </t>
  </si>
  <si>
    <t xml:space="preserve">3805740 </t>
  </si>
  <si>
    <t xml:space="preserve">3812020 </t>
  </si>
  <si>
    <t xml:space="preserve">3885180 </t>
  </si>
  <si>
    <t xml:space="preserve">3885660 </t>
  </si>
  <si>
    <t xml:space="preserve">3803740 </t>
  </si>
  <si>
    <t xml:space="preserve">3805220 </t>
  </si>
  <si>
    <t xml:space="preserve">3807620 </t>
  </si>
  <si>
    <t xml:space="preserve">3811500 </t>
  </si>
  <si>
    <t xml:space="preserve">3817620 </t>
  </si>
  <si>
    <t xml:space="preserve">3819060 </t>
  </si>
  <si>
    <t xml:space="preserve">3821580 </t>
  </si>
  <si>
    <t xml:space="preserve">3824380 </t>
  </si>
  <si>
    <t xml:space="preserve">3827980 </t>
  </si>
  <si>
    <t xml:space="preserve">3833050 </t>
  </si>
  <si>
    <t xml:space="preserve">3835500 </t>
  </si>
  <si>
    <t xml:space="preserve">3836980 </t>
  </si>
  <si>
    <t xml:space="preserve">3837020 </t>
  </si>
  <si>
    <t xml:space="preserve">3840740 </t>
  </si>
  <si>
    <t xml:space="preserve">3845220 </t>
  </si>
  <si>
    <t xml:space="preserve">3847540 </t>
  </si>
  <si>
    <t xml:space="preserve">3849540 </t>
  </si>
  <si>
    <t xml:space="preserve">3855500 </t>
  </si>
  <si>
    <t xml:space="preserve">3859820 </t>
  </si>
  <si>
    <t xml:space="preserve">3865100 </t>
  </si>
  <si>
    <t xml:space="preserve">3869300 </t>
  </si>
  <si>
    <t xml:space="preserve">3871700 </t>
  </si>
  <si>
    <t xml:space="preserve">3874660 </t>
  </si>
  <si>
    <t xml:space="preserve">3877260 </t>
  </si>
  <si>
    <t xml:space="preserve">3888020 </t>
  </si>
  <si>
    <t xml:space="preserve">3809830 </t>
  </si>
  <si>
    <t xml:space="preserve">3818820 </t>
  </si>
  <si>
    <t xml:space="preserve">3824020 </t>
  </si>
  <si>
    <t xml:space="preserve">3863700 </t>
  </si>
  <si>
    <t xml:space="preserve">3820500 </t>
  </si>
  <si>
    <t xml:space="preserve">3852180 </t>
  </si>
  <si>
    <t xml:space="preserve">3850220 </t>
  </si>
  <si>
    <t>Argusville city</t>
  </si>
  <si>
    <t>Burlington city</t>
  </si>
  <si>
    <t>Carrington city</t>
  </si>
  <si>
    <t>Donnybrook city</t>
  </si>
  <si>
    <t>Coleharbor city</t>
  </si>
  <si>
    <t>Fort Yates city</t>
  </si>
  <si>
    <t>Glen Ullin city</t>
  </si>
  <si>
    <t xml:space="preserve">ND      3884780 01036321        West Fargo city 25      A       25830   10760   37395708        711815        14.439           0.275     46.856258       -96.905055                                                                                  </t>
  </si>
  <si>
    <t>w</t>
  </si>
  <si>
    <t>lat</t>
  </si>
  <si>
    <t>long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</si>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</sst>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dp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topLeftCell="A290" workbookViewId="0">
      <selection activeCell="A309" sqref="A309"/>
    </sheetView>
  </sheetViews>
  <sheetFormatPr defaultRowHeight="15" x14ac:dyDescent="0.25"/>
  <cols>
    <col min="1" max="1" width="202.28515625" bestFit="1" customWidth="1"/>
    <col min="2" max="2" width="5.42578125" customWidth="1"/>
    <col min="4" max="4" width="10.140625" bestFit="1" customWidth="1"/>
    <col min="5" max="6" width="10.140625" customWidth="1"/>
    <col min="7" max="7" width="27.85546875" customWidth="1"/>
    <col min="9" max="9" width="10.140625" bestFit="1" customWidth="1"/>
    <col min="14" max="14" width="12.85546875" bestFit="1" customWidth="1"/>
    <col min="15" max="15" width="14.42578125" bestFit="1" customWidth="1"/>
    <col min="16" max="16" width="9.28515625" bestFit="1" customWidth="1"/>
    <col min="17" max="17" width="11.140625" bestFit="1" customWidth="1"/>
    <col min="18" max="18" width="10.140625" bestFit="1" customWidth="1"/>
  </cols>
  <sheetData>
    <row r="1" spans="1:18" x14ac:dyDescent="0.25">
      <c r="A1" s="1" t="s">
        <v>0</v>
      </c>
      <c r="B1" t="s">
        <v>402</v>
      </c>
      <c r="C1" t="s">
        <v>403</v>
      </c>
      <c r="D1" t="s">
        <v>405</v>
      </c>
      <c r="E1" t="s">
        <v>454</v>
      </c>
      <c r="G1" t="s">
        <v>406</v>
      </c>
      <c r="H1" t="s">
        <v>407</v>
      </c>
      <c r="I1" t="s">
        <v>408</v>
      </c>
      <c r="J1" t="s">
        <v>409</v>
      </c>
      <c r="K1" t="s">
        <v>410</v>
      </c>
      <c r="L1" t="s">
        <v>411</v>
      </c>
      <c r="M1" t="s">
        <v>412</v>
      </c>
      <c r="N1" t="s">
        <v>413</v>
      </c>
      <c r="O1" t="s">
        <v>414</v>
      </c>
      <c r="P1" t="s">
        <v>415</v>
      </c>
      <c r="Q1" t="s">
        <v>416</v>
      </c>
      <c r="R1" t="s">
        <v>417</v>
      </c>
    </row>
    <row r="2" spans="1:18" x14ac:dyDescent="0.25">
      <c r="A2" s="1" t="s">
        <v>90</v>
      </c>
      <c r="B2" t="str">
        <f>LEFT(A2,2)</f>
        <v>ND</v>
      </c>
      <c r="C2" t="str">
        <f>MID(A2,8,8)</f>
        <v xml:space="preserve"> 3819420</v>
      </c>
      <c r="D2" t="str">
        <f>MID(A2,16,9)</f>
        <v xml:space="preserve"> 01028672</v>
      </c>
      <c r="G2" t="s">
        <v>418</v>
      </c>
      <c r="I2" t="str">
        <f>MID(A2,E2+F2+45,1)</f>
        <v>c</v>
      </c>
    </row>
    <row r="3" spans="1:18" x14ac:dyDescent="0.25">
      <c r="A3" s="1" t="s">
        <v>288</v>
      </c>
      <c r="B3" t="str">
        <f t="shared" ref="B3:B66" si="0">LEFT(A3,2)</f>
        <v>ND</v>
      </c>
      <c r="C3" t="str">
        <f t="shared" ref="C3:C66" si="1">MID(A3,8,8)</f>
        <v xml:space="preserve"> 3860480</v>
      </c>
      <c r="D3" t="str">
        <f t="shared" ref="D3:D66" si="2">MID(A3,16,9)</f>
        <v xml:space="preserve"> 01033709</v>
      </c>
      <c r="E3">
        <v>12</v>
      </c>
      <c r="G3" t="s">
        <v>455</v>
      </c>
      <c r="H3">
        <v>25</v>
      </c>
      <c r="I3" t="str">
        <f t="shared" ref="I3:I66" si="3">MID(A3,E3+F3+45,1)</f>
        <v>A</v>
      </c>
    </row>
    <row r="4" spans="1:18" x14ac:dyDescent="0.25">
      <c r="A4" s="1" t="s">
        <v>1</v>
      </c>
      <c r="B4" t="str">
        <f t="shared" si="0"/>
        <v>ND</v>
      </c>
      <c r="C4" t="str">
        <f t="shared" si="1"/>
        <v xml:space="preserve"> 3800100</v>
      </c>
      <c r="D4" t="str">
        <f t="shared" si="2"/>
        <v xml:space="preserve"> 01035900</v>
      </c>
      <c r="G4" t="s">
        <v>419</v>
      </c>
      <c r="I4" t="str">
        <f t="shared" si="3"/>
        <v>c</v>
      </c>
    </row>
    <row r="5" spans="1:18" x14ac:dyDescent="0.25">
      <c r="A5" s="1" t="s">
        <v>2</v>
      </c>
      <c r="B5" t="str">
        <f t="shared" si="0"/>
        <v>ND</v>
      </c>
      <c r="C5" t="str">
        <f t="shared" si="1"/>
        <v xml:space="preserve"> 3800340</v>
      </c>
      <c r="D5" t="str">
        <f t="shared" si="2"/>
        <v xml:space="preserve"> 01035901</v>
      </c>
      <c r="E5">
        <v>12</v>
      </c>
      <c r="G5" t="s">
        <v>456</v>
      </c>
      <c r="H5">
        <v>25</v>
      </c>
      <c r="I5" t="str">
        <f t="shared" si="3"/>
        <v>A</v>
      </c>
    </row>
    <row r="6" spans="1:18" x14ac:dyDescent="0.25">
      <c r="A6" s="1" t="s">
        <v>3</v>
      </c>
      <c r="B6" t="str">
        <f t="shared" si="0"/>
        <v>ND</v>
      </c>
      <c r="C6" t="str">
        <f t="shared" si="1"/>
        <v xml:space="preserve"> 3800940</v>
      </c>
      <c r="D6" t="str">
        <f t="shared" si="2"/>
        <v xml:space="preserve"> 01035902</v>
      </c>
      <c r="E6">
        <v>12</v>
      </c>
      <c r="G6" t="s">
        <v>457</v>
      </c>
      <c r="H6">
        <v>25</v>
      </c>
      <c r="I6" t="str">
        <f t="shared" si="3"/>
        <v>A</v>
      </c>
    </row>
    <row r="7" spans="1:18" x14ac:dyDescent="0.25">
      <c r="A7" s="1" t="s">
        <v>4</v>
      </c>
      <c r="B7" t="str">
        <f t="shared" si="0"/>
        <v>ND</v>
      </c>
      <c r="C7" t="str">
        <f t="shared" si="1"/>
        <v xml:space="preserve"> 3801180</v>
      </c>
      <c r="D7" t="str">
        <f t="shared" si="2"/>
        <v xml:space="preserve"> 01035903</v>
      </c>
      <c r="E7">
        <v>16</v>
      </c>
      <c r="F7">
        <v>-4</v>
      </c>
      <c r="G7" t="s">
        <v>458</v>
      </c>
      <c r="H7">
        <v>25</v>
      </c>
      <c r="I7" t="str">
        <f>MID(A7,E7+F7+45,1)</f>
        <v>A</v>
      </c>
    </row>
    <row r="8" spans="1:18" x14ac:dyDescent="0.25">
      <c r="A8" s="1" t="s">
        <v>5</v>
      </c>
      <c r="B8" t="str">
        <f t="shared" si="0"/>
        <v>ND</v>
      </c>
      <c r="C8" t="str">
        <f t="shared" si="1"/>
        <v xml:space="preserve"> 3801420</v>
      </c>
      <c r="D8" t="str">
        <f t="shared" si="2"/>
        <v xml:space="preserve"> 01035904</v>
      </c>
      <c r="E8">
        <v>12</v>
      </c>
      <c r="G8" t="s">
        <v>459</v>
      </c>
      <c r="H8">
        <v>25</v>
      </c>
      <c r="I8" t="str">
        <f t="shared" si="3"/>
        <v>A</v>
      </c>
    </row>
    <row r="9" spans="1:18" x14ac:dyDescent="0.25">
      <c r="A9" s="1" t="s">
        <v>6</v>
      </c>
      <c r="B9" t="str">
        <f t="shared" si="0"/>
        <v>ND</v>
      </c>
      <c r="C9" t="str">
        <f t="shared" si="1"/>
        <v xml:space="preserve"> 3801700</v>
      </c>
      <c r="D9" t="str">
        <f t="shared" si="2"/>
        <v xml:space="preserve"> 01035905</v>
      </c>
      <c r="E9">
        <v>13</v>
      </c>
      <c r="F9">
        <v>-1</v>
      </c>
      <c r="G9" t="s">
        <v>460</v>
      </c>
      <c r="H9">
        <v>25</v>
      </c>
      <c r="I9" t="str">
        <f>MID(A9,E9+F9+45,1)</f>
        <v>A</v>
      </c>
    </row>
    <row r="10" spans="1:18" x14ac:dyDescent="0.25">
      <c r="A10" s="1" t="s">
        <v>7</v>
      </c>
      <c r="B10" t="str">
        <f t="shared" si="0"/>
        <v>ND</v>
      </c>
      <c r="C10" t="str">
        <f t="shared" si="1"/>
        <v xml:space="preserve"> 3801740</v>
      </c>
      <c r="D10" t="str">
        <f t="shared" si="2"/>
        <v xml:space="preserve"> 01035906</v>
      </c>
      <c r="E10">
        <v>12</v>
      </c>
      <c r="G10" t="s">
        <v>461</v>
      </c>
      <c r="H10">
        <v>25</v>
      </c>
      <c r="I10" t="str">
        <f t="shared" si="3"/>
        <v>A</v>
      </c>
    </row>
    <row r="11" spans="1:18" x14ac:dyDescent="0.25">
      <c r="A11" s="1" t="s">
        <v>8</v>
      </c>
      <c r="B11" t="str">
        <f t="shared" si="0"/>
        <v>ND</v>
      </c>
      <c r="C11" t="str">
        <f t="shared" si="1"/>
        <v xml:space="preserve"> 3801860</v>
      </c>
      <c r="D11" t="str">
        <f t="shared" si="2"/>
        <v xml:space="preserve"> 01035907</v>
      </c>
      <c r="E11">
        <v>14</v>
      </c>
      <c r="G11" t="s">
        <v>462</v>
      </c>
      <c r="H11">
        <v>25</v>
      </c>
      <c r="I11" t="str">
        <f t="shared" si="3"/>
        <v xml:space="preserve"> </v>
      </c>
    </row>
    <row r="12" spans="1:18" x14ac:dyDescent="0.25">
      <c r="A12" s="1" t="s">
        <v>9</v>
      </c>
      <c r="B12" t="str">
        <f t="shared" si="0"/>
        <v>ND</v>
      </c>
      <c r="C12" t="str">
        <f t="shared" si="1"/>
        <v xml:space="preserve"> 3801940</v>
      </c>
      <c r="D12" t="str">
        <f t="shared" si="2"/>
        <v xml:space="preserve"> 01035908</v>
      </c>
      <c r="E12">
        <v>13</v>
      </c>
      <c r="G12" t="s">
        <v>463</v>
      </c>
      <c r="H12">
        <v>25</v>
      </c>
      <c r="I12" t="str">
        <f t="shared" si="3"/>
        <v xml:space="preserve"> </v>
      </c>
    </row>
    <row r="13" spans="1:18" x14ac:dyDescent="0.25">
      <c r="A13" s="1" t="s">
        <v>10</v>
      </c>
      <c r="B13" t="str">
        <f t="shared" si="0"/>
        <v>ND</v>
      </c>
      <c r="C13" t="str">
        <f t="shared" si="1"/>
        <v xml:space="preserve"> 3802060</v>
      </c>
      <c r="D13" t="str">
        <f t="shared" si="2"/>
        <v xml:space="preserve"> 01035909</v>
      </c>
      <c r="E13">
        <v>13</v>
      </c>
      <c r="G13" t="s">
        <v>464</v>
      </c>
      <c r="H13">
        <v>25</v>
      </c>
      <c r="I13" t="str">
        <f t="shared" si="3"/>
        <v xml:space="preserve"> </v>
      </c>
    </row>
    <row r="14" spans="1:18" x14ac:dyDescent="0.25">
      <c r="A14" s="1" t="s">
        <v>11</v>
      </c>
      <c r="B14" t="str">
        <f t="shared" si="0"/>
        <v>ND</v>
      </c>
      <c r="C14" t="str">
        <f t="shared" si="1"/>
        <v xml:space="preserve"> 3802220</v>
      </c>
      <c r="D14" t="str">
        <f t="shared" si="2"/>
        <v xml:space="preserve"> 01035910</v>
      </c>
      <c r="E14">
        <v>15</v>
      </c>
      <c r="G14" t="s">
        <v>465</v>
      </c>
      <c r="H14">
        <v>25</v>
      </c>
      <c r="I14" t="str">
        <f t="shared" si="3"/>
        <v xml:space="preserve"> </v>
      </c>
    </row>
    <row r="15" spans="1:18" x14ac:dyDescent="0.25">
      <c r="A15" s="1" t="s">
        <v>12</v>
      </c>
      <c r="B15" t="str">
        <f t="shared" si="0"/>
        <v>ND</v>
      </c>
      <c r="C15" t="str">
        <f t="shared" si="1"/>
        <v xml:space="preserve"> 3802380</v>
      </c>
      <c r="D15" t="str">
        <f t="shared" si="2"/>
        <v xml:space="preserve"> 01035911</v>
      </c>
      <c r="E15">
        <v>12</v>
      </c>
      <c r="G15" t="s">
        <v>466</v>
      </c>
      <c r="H15">
        <v>25</v>
      </c>
      <c r="I15" t="str">
        <f t="shared" si="3"/>
        <v>A</v>
      </c>
    </row>
    <row r="16" spans="1:18" x14ac:dyDescent="0.25">
      <c r="A16" s="1" t="s">
        <v>13</v>
      </c>
      <c r="B16" t="str">
        <f t="shared" si="0"/>
        <v>ND</v>
      </c>
      <c r="C16" t="str">
        <f t="shared" si="1"/>
        <v xml:space="preserve"> 3802660</v>
      </c>
      <c r="D16" t="str">
        <f t="shared" si="2"/>
        <v xml:space="preserve"> 01035912</v>
      </c>
      <c r="E16">
        <v>13</v>
      </c>
      <c r="G16" t="s">
        <v>467</v>
      </c>
      <c r="H16">
        <v>25</v>
      </c>
      <c r="I16" t="str">
        <f t="shared" si="3"/>
        <v xml:space="preserve"> </v>
      </c>
    </row>
    <row r="17" spans="1:9" x14ac:dyDescent="0.25">
      <c r="A17" s="1" t="s">
        <v>14</v>
      </c>
      <c r="B17" t="str">
        <f t="shared" si="0"/>
        <v>ND</v>
      </c>
      <c r="C17" t="str">
        <f t="shared" si="1"/>
        <v xml:space="preserve"> 3802860</v>
      </c>
      <c r="D17" t="str">
        <f t="shared" si="2"/>
        <v xml:space="preserve"> 01035913</v>
      </c>
      <c r="E17">
        <v>13</v>
      </c>
      <c r="G17" t="s">
        <v>468</v>
      </c>
      <c r="H17">
        <v>25</v>
      </c>
      <c r="I17" t="str">
        <f t="shared" si="3"/>
        <v xml:space="preserve"> </v>
      </c>
    </row>
    <row r="18" spans="1:9" x14ac:dyDescent="0.25">
      <c r="A18" s="1" t="s">
        <v>15</v>
      </c>
      <c r="B18" t="str">
        <f t="shared" si="0"/>
        <v>ND</v>
      </c>
      <c r="C18" t="str">
        <f t="shared" si="1"/>
        <v xml:space="preserve"> 3803020</v>
      </c>
      <c r="D18" t="str">
        <f t="shared" si="2"/>
        <v xml:space="preserve"> 01035914</v>
      </c>
      <c r="E18">
        <v>17</v>
      </c>
      <c r="G18" t="s">
        <v>469</v>
      </c>
      <c r="H18">
        <v>25</v>
      </c>
      <c r="I18" t="str">
        <f t="shared" si="3"/>
        <v xml:space="preserve"> </v>
      </c>
    </row>
    <row r="19" spans="1:9" x14ac:dyDescent="0.25">
      <c r="A19" s="1" t="s">
        <v>16</v>
      </c>
      <c r="B19" t="str">
        <f t="shared" si="0"/>
        <v>ND</v>
      </c>
      <c r="C19" t="str">
        <f t="shared" si="1"/>
        <v xml:space="preserve"> 3803220</v>
      </c>
      <c r="D19" t="str">
        <f t="shared" si="2"/>
        <v xml:space="preserve"> 01035915</v>
      </c>
      <c r="E19">
        <v>15</v>
      </c>
      <c r="G19" t="s">
        <v>470</v>
      </c>
      <c r="H19">
        <v>25</v>
      </c>
      <c r="I19" t="str">
        <f t="shared" si="3"/>
        <v xml:space="preserve"> </v>
      </c>
    </row>
    <row r="20" spans="1:9" x14ac:dyDescent="0.25">
      <c r="A20" s="1" t="s">
        <v>17</v>
      </c>
      <c r="B20" t="str">
        <f t="shared" si="0"/>
        <v>ND</v>
      </c>
      <c r="C20" t="str">
        <f t="shared" si="1"/>
        <v xml:space="preserve"> 3803300</v>
      </c>
      <c r="D20" t="str">
        <f t="shared" si="2"/>
        <v xml:space="preserve"> 01035916</v>
      </c>
      <c r="E20">
        <v>13</v>
      </c>
      <c r="G20" t="s">
        <v>471</v>
      </c>
      <c r="H20">
        <v>25</v>
      </c>
      <c r="I20" t="str">
        <f t="shared" si="3"/>
        <v xml:space="preserve"> </v>
      </c>
    </row>
    <row r="21" spans="1:9" x14ac:dyDescent="0.25">
      <c r="A21" s="1" t="s">
        <v>18</v>
      </c>
      <c r="B21" t="str">
        <f t="shared" si="0"/>
        <v>ND</v>
      </c>
      <c r="C21" t="str">
        <f t="shared" si="1"/>
        <v xml:space="preserve"> 3803540</v>
      </c>
      <c r="D21" t="str">
        <f t="shared" si="2"/>
        <v xml:space="preserve"> 01035917</v>
      </c>
      <c r="E21">
        <v>13</v>
      </c>
      <c r="G21" t="s">
        <v>472</v>
      </c>
      <c r="H21">
        <v>25</v>
      </c>
      <c r="I21" t="str">
        <f t="shared" si="3"/>
        <v xml:space="preserve"> </v>
      </c>
    </row>
    <row r="22" spans="1:9" x14ac:dyDescent="0.25">
      <c r="A22" s="1" t="s">
        <v>20</v>
      </c>
      <c r="B22" t="str">
        <f t="shared" si="0"/>
        <v>ND</v>
      </c>
      <c r="C22" t="str">
        <f t="shared" si="1"/>
        <v xml:space="preserve"> 3804020</v>
      </c>
      <c r="D22" t="str">
        <f t="shared" si="2"/>
        <v xml:space="preserve"> 01035918</v>
      </c>
      <c r="E22">
        <v>10</v>
      </c>
      <c r="G22" t="s">
        <v>473</v>
      </c>
      <c r="H22">
        <v>25</v>
      </c>
      <c r="I22" t="str">
        <f t="shared" si="3"/>
        <v xml:space="preserve"> </v>
      </c>
    </row>
    <row r="23" spans="1:9" x14ac:dyDescent="0.25">
      <c r="A23" s="1" t="s">
        <v>21</v>
      </c>
      <c r="B23" t="str">
        <f t="shared" si="0"/>
        <v>ND</v>
      </c>
      <c r="C23" t="str">
        <f t="shared" si="1"/>
        <v xml:space="preserve"> 3804460</v>
      </c>
      <c r="D23" t="str">
        <f t="shared" si="2"/>
        <v xml:space="preserve"> 01035919</v>
      </c>
      <c r="E23">
        <v>14</v>
      </c>
      <c r="G23" t="s">
        <v>474</v>
      </c>
      <c r="H23">
        <v>25</v>
      </c>
      <c r="I23" t="str">
        <f t="shared" si="3"/>
        <v xml:space="preserve"> </v>
      </c>
    </row>
    <row r="24" spans="1:9" x14ac:dyDescent="0.25">
      <c r="A24" s="1" t="s">
        <v>22</v>
      </c>
      <c r="B24" t="str">
        <f t="shared" si="0"/>
        <v>ND</v>
      </c>
      <c r="C24" t="str">
        <f t="shared" si="1"/>
        <v xml:space="preserve"> 3804580</v>
      </c>
      <c r="D24" t="str">
        <f t="shared" si="2"/>
        <v xml:space="preserve"> 01035920</v>
      </c>
      <c r="E24">
        <v>12</v>
      </c>
      <c r="G24" t="s">
        <v>475</v>
      </c>
      <c r="H24">
        <v>25</v>
      </c>
      <c r="I24" t="str">
        <f t="shared" si="3"/>
        <v>A</v>
      </c>
    </row>
    <row r="25" spans="1:9" x14ac:dyDescent="0.25">
      <c r="A25" s="1" t="s">
        <v>23</v>
      </c>
      <c r="B25" t="str">
        <f t="shared" si="0"/>
        <v>ND</v>
      </c>
      <c r="C25" t="str">
        <f t="shared" si="1"/>
        <v xml:space="preserve"> 3804740</v>
      </c>
      <c r="D25" t="str">
        <f t="shared" si="2"/>
        <v xml:space="preserve"> 01035921</v>
      </c>
      <c r="E25">
        <v>13</v>
      </c>
      <c r="G25" t="s">
        <v>476</v>
      </c>
      <c r="H25">
        <v>25</v>
      </c>
      <c r="I25" t="str">
        <f t="shared" si="3"/>
        <v xml:space="preserve"> </v>
      </c>
    </row>
    <row r="26" spans="1:9" x14ac:dyDescent="0.25">
      <c r="A26" s="1" t="s">
        <v>24</v>
      </c>
      <c r="B26" t="str">
        <f t="shared" si="0"/>
        <v>ND</v>
      </c>
      <c r="C26" t="str">
        <f t="shared" si="1"/>
        <v xml:space="preserve"> 3804940</v>
      </c>
      <c r="D26" t="str">
        <f t="shared" si="2"/>
        <v xml:space="preserve"> 01035922</v>
      </c>
      <c r="E26">
        <v>13</v>
      </c>
      <c r="G26" t="s">
        <v>477</v>
      </c>
      <c r="H26">
        <v>25</v>
      </c>
      <c r="I26" t="str">
        <f t="shared" si="3"/>
        <v xml:space="preserve"> </v>
      </c>
    </row>
    <row r="27" spans="1:9" x14ac:dyDescent="0.25">
      <c r="A27" s="1" t="s">
        <v>26</v>
      </c>
      <c r="B27" t="str">
        <f t="shared" si="0"/>
        <v>ND</v>
      </c>
      <c r="C27" t="str">
        <f t="shared" si="1"/>
        <v xml:space="preserve"> 3805260</v>
      </c>
      <c r="D27" t="str">
        <f t="shared" si="2"/>
        <v xml:space="preserve"> 01035924</v>
      </c>
      <c r="E27">
        <v>15</v>
      </c>
      <c r="G27" t="s">
        <v>478</v>
      </c>
      <c r="H27">
        <v>25</v>
      </c>
      <c r="I27" t="str">
        <f t="shared" si="3"/>
        <v xml:space="preserve"> </v>
      </c>
    </row>
    <row r="28" spans="1:9" x14ac:dyDescent="0.25">
      <c r="A28" s="1" t="s">
        <v>27</v>
      </c>
      <c r="B28" t="str">
        <f t="shared" si="0"/>
        <v>ND</v>
      </c>
      <c r="C28" t="str">
        <f t="shared" si="1"/>
        <v xml:space="preserve"> 3805420</v>
      </c>
      <c r="D28" t="str">
        <f t="shared" si="2"/>
        <v xml:space="preserve"> 01035925</v>
      </c>
      <c r="E28">
        <v>12</v>
      </c>
      <c r="G28" t="s">
        <v>479</v>
      </c>
      <c r="H28">
        <v>25</v>
      </c>
      <c r="I28" t="str">
        <f t="shared" si="3"/>
        <v>A</v>
      </c>
    </row>
    <row r="29" spans="1:9" x14ac:dyDescent="0.25">
      <c r="A29" s="1" t="s">
        <v>29</v>
      </c>
      <c r="B29" t="str">
        <f t="shared" si="0"/>
        <v>ND</v>
      </c>
      <c r="C29" t="str">
        <f t="shared" si="1"/>
        <v xml:space="preserve"> 3805820</v>
      </c>
      <c r="D29" t="str">
        <f t="shared" si="2"/>
        <v xml:space="preserve"> 01035926</v>
      </c>
      <c r="E29">
        <v>15</v>
      </c>
      <c r="G29" t="s">
        <v>480</v>
      </c>
      <c r="H29">
        <v>25</v>
      </c>
      <c r="I29" t="str">
        <f t="shared" si="3"/>
        <v xml:space="preserve"> </v>
      </c>
    </row>
    <row r="30" spans="1:9" x14ac:dyDescent="0.25">
      <c r="A30" s="1" t="s">
        <v>30</v>
      </c>
      <c r="B30" t="str">
        <f t="shared" si="0"/>
        <v>ND</v>
      </c>
      <c r="C30" t="str">
        <f t="shared" si="1"/>
        <v xml:space="preserve"> 3805980</v>
      </c>
      <c r="D30" t="str">
        <f t="shared" si="2"/>
        <v xml:space="preserve"> 01035927</v>
      </c>
      <c r="E30">
        <v>15</v>
      </c>
      <c r="G30" t="s">
        <v>481</v>
      </c>
      <c r="H30">
        <v>25</v>
      </c>
      <c r="I30" t="str">
        <f t="shared" si="3"/>
        <v xml:space="preserve"> </v>
      </c>
    </row>
    <row r="31" spans="1:9" x14ac:dyDescent="0.25">
      <c r="A31" s="1" t="s">
        <v>31</v>
      </c>
      <c r="B31" t="str">
        <f t="shared" si="0"/>
        <v>ND</v>
      </c>
      <c r="C31" t="str">
        <f t="shared" si="1"/>
        <v xml:space="preserve"> 3806180</v>
      </c>
      <c r="D31" t="str">
        <f t="shared" si="2"/>
        <v xml:space="preserve"> 01035928</v>
      </c>
      <c r="E31">
        <v>13</v>
      </c>
      <c r="G31" t="s">
        <v>482</v>
      </c>
      <c r="H31">
        <v>25</v>
      </c>
      <c r="I31" t="str">
        <f t="shared" si="3"/>
        <v xml:space="preserve"> </v>
      </c>
    </row>
    <row r="32" spans="1:9" x14ac:dyDescent="0.25">
      <c r="A32" s="1" t="s">
        <v>32</v>
      </c>
      <c r="B32" t="str">
        <f t="shared" si="0"/>
        <v>ND</v>
      </c>
      <c r="C32" t="str">
        <f t="shared" si="1"/>
        <v xml:space="preserve"> 3806300</v>
      </c>
      <c r="D32" t="str">
        <f t="shared" si="2"/>
        <v xml:space="preserve"> 01035929</v>
      </c>
      <c r="E32">
        <v>13</v>
      </c>
      <c r="G32" t="s">
        <v>483</v>
      </c>
      <c r="H32">
        <v>25</v>
      </c>
      <c r="I32" t="str">
        <f t="shared" si="3"/>
        <v xml:space="preserve"> </v>
      </c>
    </row>
    <row r="33" spans="1:9" x14ac:dyDescent="0.25">
      <c r="A33" s="1" t="s">
        <v>33</v>
      </c>
      <c r="B33" t="str">
        <f t="shared" si="0"/>
        <v>ND</v>
      </c>
      <c r="C33" t="str">
        <f t="shared" si="1"/>
        <v xml:space="preserve"> 3806460</v>
      </c>
      <c r="D33" t="str">
        <f t="shared" si="2"/>
        <v xml:space="preserve"> 01035930</v>
      </c>
      <c r="E33">
        <v>15</v>
      </c>
      <c r="G33" t="s">
        <v>484</v>
      </c>
      <c r="H33">
        <v>25</v>
      </c>
      <c r="I33" t="str">
        <f t="shared" si="3"/>
        <v xml:space="preserve"> </v>
      </c>
    </row>
    <row r="34" spans="1:9" x14ac:dyDescent="0.25">
      <c r="A34" s="1" t="s">
        <v>34</v>
      </c>
      <c r="B34" t="str">
        <f t="shared" si="0"/>
        <v>ND</v>
      </c>
      <c r="C34" t="str">
        <f t="shared" si="1"/>
        <v xml:space="preserve"> 3806660</v>
      </c>
      <c r="D34" t="str">
        <f t="shared" si="2"/>
        <v xml:space="preserve"> 01035931</v>
      </c>
      <c r="E34">
        <v>13</v>
      </c>
      <c r="G34" t="s">
        <v>485</v>
      </c>
      <c r="H34">
        <v>25</v>
      </c>
      <c r="I34" t="str">
        <f t="shared" si="3"/>
        <v xml:space="preserve"> </v>
      </c>
    </row>
    <row r="35" spans="1:9" x14ac:dyDescent="0.25">
      <c r="A35" s="1" t="s">
        <v>35</v>
      </c>
      <c r="B35" t="str">
        <f t="shared" si="0"/>
        <v>ND</v>
      </c>
      <c r="C35" t="str">
        <f t="shared" si="1"/>
        <v xml:space="preserve"> 3807020</v>
      </c>
      <c r="D35" t="str">
        <f t="shared" si="2"/>
        <v xml:space="preserve"> 01035932</v>
      </c>
      <c r="E35">
        <v>14</v>
      </c>
      <c r="G35" t="s">
        <v>486</v>
      </c>
      <c r="H35">
        <v>25</v>
      </c>
      <c r="I35" t="str">
        <f t="shared" si="3"/>
        <v xml:space="preserve"> </v>
      </c>
    </row>
    <row r="36" spans="1:9" x14ac:dyDescent="0.25">
      <c r="A36" s="1" t="s">
        <v>36</v>
      </c>
      <c r="B36" t="str">
        <f t="shared" si="0"/>
        <v>ND</v>
      </c>
      <c r="C36" t="str">
        <f t="shared" si="1"/>
        <v xml:space="preserve"> 3807180</v>
      </c>
      <c r="D36" t="str">
        <f t="shared" si="2"/>
        <v xml:space="preserve"> 01035933</v>
      </c>
      <c r="E36">
        <v>13</v>
      </c>
      <c r="G36" t="s">
        <v>487</v>
      </c>
      <c r="H36">
        <v>25</v>
      </c>
      <c r="I36" t="str">
        <f t="shared" si="3"/>
        <v xml:space="preserve"> </v>
      </c>
    </row>
    <row r="37" spans="1:9" x14ac:dyDescent="0.25">
      <c r="A37" s="1" t="s">
        <v>37</v>
      </c>
      <c r="B37" t="str">
        <f t="shared" si="0"/>
        <v>ND</v>
      </c>
      <c r="C37" t="str">
        <f t="shared" si="1"/>
        <v xml:space="preserve"> 3807200</v>
      </c>
      <c r="D37" t="str">
        <f t="shared" si="2"/>
        <v xml:space="preserve"> 01035934</v>
      </c>
      <c r="E37">
        <v>15</v>
      </c>
      <c r="G37" t="s">
        <v>488</v>
      </c>
      <c r="H37">
        <v>25</v>
      </c>
      <c r="I37" t="str">
        <f t="shared" si="3"/>
        <v xml:space="preserve"> </v>
      </c>
    </row>
    <row r="38" spans="1:9" x14ac:dyDescent="0.25">
      <c r="A38" s="1" t="s">
        <v>39</v>
      </c>
      <c r="B38" t="str">
        <f t="shared" si="0"/>
        <v>ND</v>
      </c>
      <c r="C38" t="str">
        <f t="shared" si="1"/>
        <v xml:space="preserve"> 3808460</v>
      </c>
      <c r="D38" t="str">
        <f t="shared" si="2"/>
        <v xml:space="preserve"> 01035936</v>
      </c>
      <c r="E38">
        <v>16</v>
      </c>
      <c r="G38" t="s">
        <v>489</v>
      </c>
      <c r="H38">
        <v>25</v>
      </c>
      <c r="I38" t="str">
        <f t="shared" si="3"/>
        <v xml:space="preserve"> </v>
      </c>
    </row>
    <row r="39" spans="1:9" x14ac:dyDescent="0.25">
      <c r="A39" s="1" t="s">
        <v>40</v>
      </c>
      <c r="B39" t="str">
        <f t="shared" si="0"/>
        <v>ND</v>
      </c>
      <c r="C39" t="str">
        <f t="shared" si="1"/>
        <v xml:space="preserve"> 3808500</v>
      </c>
      <c r="D39" t="str">
        <f t="shared" si="2"/>
        <v xml:space="preserve"> 01035937</v>
      </c>
      <c r="E39">
        <v>15</v>
      </c>
      <c r="G39" t="s">
        <v>490</v>
      </c>
      <c r="H39">
        <v>25</v>
      </c>
      <c r="I39" t="str">
        <f t="shared" si="3"/>
        <v xml:space="preserve"> </v>
      </c>
    </row>
    <row r="40" spans="1:9" x14ac:dyDescent="0.25">
      <c r="A40" s="1" t="s">
        <v>41</v>
      </c>
      <c r="B40" t="str">
        <f t="shared" si="0"/>
        <v>ND</v>
      </c>
      <c r="C40" t="str">
        <f t="shared" si="1"/>
        <v xml:space="preserve"> 3808580</v>
      </c>
      <c r="D40" t="str">
        <f t="shared" si="2"/>
        <v xml:space="preserve"> 01035938</v>
      </c>
      <c r="E40">
        <v>13</v>
      </c>
      <c r="G40" t="s">
        <v>491</v>
      </c>
      <c r="H40">
        <v>25</v>
      </c>
      <c r="I40" t="str">
        <f t="shared" si="3"/>
        <v xml:space="preserve"> </v>
      </c>
    </row>
    <row r="41" spans="1:9" x14ac:dyDescent="0.25">
      <c r="A41" s="1" t="s">
        <v>42</v>
      </c>
      <c r="B41" t="str">
        <f t="shared" si="0"/>
        <v>ND</v>
      </c>
      <c r="C41" t="str">
        <f t="shared" si="1"/>
        <v xml:space="preserve"> 3808700</v>
      </c>
      <c r="D41" t="str">
        <f t="shared" si="2"/>
        <v xml:space="preserve"> 01035939</v>
      </c>
      <c r="E41">
        <v>13</v>
      </c>
      <c r="G41" t="s">
        <v>492</v>
      </c>
      <c r="H41">
        <v>25</v>
      </c>
      <c r="I41" t="str">
        <f t="shared" si="3"/>
        <v xml:space="preserve"> </v>
      </c>
    </row>
    <row r="42" spans="1:9" x14ac:dyDescent="0.25">
      <c r="A42" s="1" t="s">
        <v>43</v>
      </c>
      <c r="B42" t="str">
        <f t="shared" si="0"/>
        <v>ND</v>
      </c>
      <c r="C42" t="str">
        <f t="shared" si="1"/>
        <v xml:space="preserve"> 3808900</v>
      </c>
      <c r="D42" t="str">
        <f t="shared" si="2"/>
        <v xml:space="preserve"> 01035940</v>
      </c>
      <c r="E42">
        <v>15</v>
      </c>
      <c r="G42" t="s">
        <v>493</v>
      </c>
      <c r="H42">
        <v>25</v>
      </c>
      <c r="I42" t="str">
        <f t="shared" si="3"/>
        <v xml:space="preserve"> </v>
      </c>
    </row>
    <row r="43" spans="1:9" x14ac:dyDescent="0.25">
      <c r="A43" s="1" t="s">
        <v>44</v>
      </c>
      <c r="B43" t="str">
        <f t="shared" si="0"/>
        <v>ND</v>
      </c>
      <c r="C43" t="str">
        <f t="shared" si="1"/>
        <v xml:space="preserve"> 3809320</v>
      </c>
      <c r="D43" t="str">
        <f t="shared" si="2"/>
        <v xml:space="preserve"> 01035941</v>
      </c>
      <c r="E43">
        <v>16</v>
      </c>
      <c r="G43" t="s">
        <v>494</v>
      </c>
      <c r="H43">
        <v>25</v>
      </c>
      <c r="I43" t="str">
        <f t="shared" si="3"/>
        <v xml:space="preserve"> </v>
      </c>
    </row>
    <row r="44" spans="1:9" x14ac:dyDescent="0.25">
      <c r="A44" s="1" t="s">
        <v>45</v>
      </c>
      <c r="B44" t="str">
        <f t="shared" si="0"/>
        <v>ND</v>
      </c>
      <c r="C44" t="str">
        <f t="shared" si="1"/>
        <v xml:space="preserve"> 3809460</v>
      </c>
      <c r="D44" t="str">
        <f t="shared" si="2"/>
        <v xml:space="preserve"> 01035942</v>
      </c>
      <c r="E44">
        <v>16</v>
      </c>
      <c r="G44" t="s">
        <v>495</v>
      </c>
      <c r="H44">
        <v>25</v>
      </c>
      <c r="I44" t="str">
        <f t="shared" si="3"/>
        <v xml:space="preserve"> </v>
      </c>
    </row>
    <row r="45" spans="1:9" x14ac:dyDescent="0.25">
      <c r="A45" s="1" t="s">
        <v>46</v>
      </c>
      <c r="B45" t="str">
        <f t="shared" si="0"/>
        <v>ND</v>
      </c>
      <c r="C45" t="str">
        <f t="shared" si="1"/>
        <v xml:space="preserve"> 3809700</v>
      </c>
      <c r="D45" t="str">
        <f t="shared" si="2"/>
        <v xml:space="preserve"> 01035943</v>
      </c>
      <c r="E45">
        <v>14</v>
      </c>
      <c r="G45" t="s">
        <v>496</v>
      </c>
      <c r="H45">
        <v>25</v>
      </c>
      <c r="I45" t="str">
        <f t="shared" si="3"/>
        <v xml:space="preserve"> </v>
      </c>
    </row>
    <row r="46" spans="1:9" x14ac:dyDescent="0.25">
      <c r="A46" s="1" t="s">
        <v>48</v>
      </c>
      <c r="B46" t="str">
        <f t="shared" si="0"/>
        <v>ND</v>
      </c>
      <c r="C46" t="str">
        <f t="shared" si="1"/>
        <v xml:space="preserve"> 3810060</v>
      </c>
      <c r="D46" t="str">
        <f t="shared" si="2"/>
        <v xml:space="preserve"> 01035944</v>
      </c>
      <c r="E46">
        <v>15</v>
      </c>
      <c r="G46" t="s">
        <v>497</v>
      </c>
      <c r="H46">
        <v>25</v>
      </c>
      <c r="I46" t="str">
        <f t="shared" si="3"/>
        <v xml:space="preserve"> </v>
      </c>
    </row>
    <row r="47" spans="1:9" x14ac:dyDescent="0.25">
      <c r="A47" s="1" t="s">
        <v>49</v>
      </c>
      <c r="B47" t="str">
        <f t="shared" si="0"/>
        <v>ND</v>
      </c>
      <c r="C47" t="str">
        <f t="shared" si="1"/>
        <v xml:space="preserve"> 3810300</v>
      </c>
      <c r="D47" t="str">
        <f t="shared" si="2"/>
        <v xml:space="preserve"> 01035945</v>
      </c>
      <c r="E47">
        <v>14</v>
      </c>
      <c r="G47" t="s">
        <v>498</v>
      </c>
      <c r="H47">
        <v>25</v>
      </c>
      <c r="I47" t="str">
        <f t="shared" si="3"/>
        <v xml:space="preserve"> </v>
      </c>
    </row>
    <row r="48" spans="1:9" x14ac:dyDescent="0.25">
      <c r="A48" s="1" t="s">
        <v>50</v>
      </c>
      <c r="B48" t="str">
        <f t="shared" si="0"/>
        <v>ND</v>
      </c>
      <c r="C48" t="str">
        <f t="shared" si="1"/>
        <v xml:space="preserve"> 3810420</v>
      </c>
      <c r="D48" t="str">
        <f t="shared" si="2"/>
        <v xml:space="preserve"> 01035946</v>
      </c>
      <c r="E48">
        <v>14</v>
      </c>
      <c r="G48" t="s">
        <v>499</v>
      </c>
      <c r="H48">
        <v>25</v>
      </c>
      <c r="I48" t="str">
        <f t="shared" si="3"/>
        <v xml:space="preserve"> </v>
      </c>
    </row>
    <row r="49" spans="1:9" x14ac:dyDescent="0.25">
      <c r="A49" s="1" t="s">
        <v>51</v>
      </c>
      <c r="B49" t="str">
        <f t="shared" si="0"/>
        <v>ND</v>
      </c>
      <c r="C49" t="str">
        <f t="shared" si="1"/>
        <v xml:space="preserve"> 3810940</v>
      </c>
      <c r="D49" t="str">
        <f t="shared" si="2"/>
        <v xml:space="preserve"> 01035947</v>
      </c>
      <c r="E49">
        <v>17</v>
      </c>
      <c r="G49" t="s">
        <v>500</v>
      </c>
      <c r="H49">
        <v>25</v>
      </c>
      <c r="I49" t="str">
        <f t="shared" si="3"/>
        <v xml:space="preserve"> </v>
      </c>
    </row>
    <row r="50" spans="1:9" x14ac:dyDescent="0.25">
      <c r="A50" s="1" t="s">
        <v>52</v>
      </c>
      <c r="B50" t="str">
        <f t="shared" si="0"/>
        <v>ND</v>
      </c>
      <c r="C50" t="str">
        <f t="shared" si="1"/>
        <v xml:space="preserve"> 3811180</v>
      </c>
      <c r="D50" t="str">
        <f t="shared" si="2"/>
        <v xml:space="preserve"> 01035948</v>
      </c>
      <c r="E50">
        <v>12</v>
      </c>
      <c r="G50" t="s">
        <v>501</v>
      </c>
      <c r="H50">
        <v>25</v>
      </c>
      <c r="I50" t="str">
        <f t="shared" si="3"/>
        <v>A</v>
      </c>
    </row>
    <row r="51" spans="1:9" x14ac:dyDescent="0.25">
      <c r="A51" s="1" t="s">
        <v>53</v>
      </c>
      <c r="B51" t="str">
        <f t="shared" si="0"/>
        <v>ND</v>
      </c>
      <c r="C51" t="str">
        <f t="shared" si="1"/>
        <v xml:space="preserve"> 3811340</v>
      </c>
      <c r="D51" t="str">
        <f t="shared" si="2"/>
        <v xml:space="preserve"> 01035949</v>
      </c>
      <c r="E51">
        <v>13</v>
      </c>
      <c r="G51" t="s">
        <v>502</v>
      </c>
      <c r="H51">
        <v>25</v>
      </c>
      <c r="I51" t="str">
        <f t="shared" si="3"/>
        <v xml:space="preserve"> </v>
      </c>
    </row>
    <row r="52" spans="1:9" x14ac:dyDescent="0.25">
      <c r="A52" s="1" t="s">
        <v>55</v>
      </c>
      <c r="B52" t="str">
        <f t="shared" si="0"/>
        <v>ND</v>
      </c>
      <c r="C52" t="str">
        <f t="shared" si="1"/>
        <v xml:space="preserve"> 3811580</v>
      </c>
      <c r="D52" t="str">
        <f t="shared" si="2"/>
        <v xml:space="preserve"> 01035950</v>
      </c>
      <c r="E52">
        <v>12</v>
      </c>
      <c r="G52" t="s">
        <v>503</v>
      </c>
      <c r="H52">
        <v>25</v>
      </c>
      <c r="I52" t="str">
        <f t="shared" si="3"/>
        <v>A</v>
      </c>
    </row>
    <row r="53" spans="1:9" x14ac:dyDescent="0.25">
      <c r="A53" s="1" t="s">
        <v>56</v>
      </c>
      <c r="B53" t="str">
        <f t="shared" si="0"/>
        <v>ND</v>
      </c>
      <c r="C53" t="str">
        <f t="shared" si="1"/>
        <v xml:space="preserve"> 3811700</v>
      </c>
      <c r="D53" t="str">
        <f t="shared" si="2"/>
        <v xml:space="preserve"> 01035951</v>
      </c>
      <c r="E53">
        <v>13</v>
      </c>
      <c r="G53" t="s">
        <v>504</v>
      </c>
      <c r="H53">
        <v>25</v>
      </c>
      <c r="I53" t="str">
        <f t="shared" si="3"/>
        <v xml:space="preserve"> </v>
      </c>
    </row>
    <row r="54" spans="1:9" x14ac:dyDescent="0.25">
      <c r="A54" s="1" t="s">
        <v>57</v>
      </c>
      <c r="B54" t="str">
        <f t="shared" si="0"/>
        <v>ND</v>
      </c>
      <c r="C54" t="str">
        <f t="shared" si="1"/>
        <v xml:space="preserve"> 3811860</v>
      </c>
      <c r="D54" t="str">
        <f t="shared" si="2"/>
        <v xml:space="preserve"> 01035952</v>
      </c>
      <c r="E54">
        <v>12</v>
      </c>
      <c r="G54" t="s">
        <v>505</v>
      </c>
      <c r="H54">
        <v>25</v>
      </c>
      <c r="I54" t="str">
        <f t="shared" si="3"/>
        <v>A</v>
      </c>
    </row>
    <row r="55" spans="1:9" x14ac:dyDescent="0.25">
      <c r="A55" s="1" t="s">
        <v>59</v>
      </c>
      <c r="B55" t="str">
        <f t="shared" si="0"/>
        <v>ND</v>
      </c>
      <c r="C55" t="str">
        <f t="shared" si="1"/>
        <v xml:space="preserve"> 3812060</v>
      </c>
      <c r="D55" t="str">
        <f t="shared" si="2"/>
        <v xml:space="preserve"> 01035953</v>
      </c>
      <c r="G55" t="s">
        <v>420</v>
      </c>
      <c r="H55">
        <v>25</v>
      </c>
      <c r="I55" t="str">
        <f t="shared" si="3"/>
        <v>c</v>
      </c>
    </row>
    <row r="56" spans="1:9" x14ac:dyDescent="0.25">
      <c r="A56" s="1" t="s">
        <v>60</v>
      </c>
      <c r="B56" t="str">
        <f t="shared" si="0"/>
        <v>ND</v>
      </c>
      <c r="C56" t="str">
        <f t="shared" si="1"/>
        <v xml:space="preserve"> 3812260</v>
      </c>
      <c r="D56" t="str">
        <f t="shared" si="2"/>
        <v xml:space="preserve"> 01035954</v>
      </c>
      <c r="E56">
        <v>13</v>
      </c>
      <c r="G56" t="s">
        <v>506</v>
      </c>
      <c r="H56">
        <v>25</v>
      </c>
      <c r="I56" t="str">
        <f t="shared" si="3"/>
        <v xml:space="preserve"> </v>
      </c>
    </row>
    <row r="57" spans="1:9" x14ac:dyDescent="0.25">
      <c r="A57" s="1" t="s">
        <v>61</v>
      </c>
      <c r="B57" t="str">
        <f t="shared" si="0"/>
        <v>ND</v>
      </c>
      <c r="C57" t="str">
        <f t="shared" si="1"/>
        <v xml:space="preserve"> 3812340</v>
      </c>
      <c r="D57" t="str">
        <f t="shared" si="2"/>
        <v xml:space="preserve"> 01035955</v>
      </c>
      <c r="E57">
        <v>17</v>
      </c>
      <c r="G57" t="s">
        <v>507</v>
      </c>
      <c r="H57">
        <v>25</v>
      </c>
      <c r="I57" t="str">
        <f t="shared" si="3"/>
        <v xml:space="preserve"> </v>
      </c>
    </row>
    <row r="58" spans="1:9" x14ac:dyDescent="0.25">
      <c r="A58" s="1" t="s">
        <v>62</v>
      </c>
      <c r="B58" t="str">
        <f t="shared" si="0"/>
        <v>ND</v>
      </c>
      <c r="C58" t="str">
        <f t="shared" si="1"/>
        <v xml:space="preserve"> 3812460</v>
      </c>
      <c r="D58" t="str">
        <f t="shared" si="2"/>
        <v xml:space="preserve"> 01035956</v>
      </c>
      <c r="E58">
        <v>13</v>
      </c>
      <c r="G58" t="s">
        <v>508</v>
      </c>
      <c r="H58">
        <v>25</v>
      </c>
      <c r="I58" t="str">
        <f t="shared" si="3"/>
        <v xml:space="preserve"> </v>
      </c>
    </row>
    <row r="59" spans="1:9" x14ac:dyDescent="0.25">
      <c r="A59" s="1" t="s">
        <v>63</v>
      </c>
      <c r="B59" t="str">
        <f t="shared" si="0"/>
        <v>ND</v>
      </c>
      <c r="C59" t="str">
        <f t="shared" si="1"/>
        <v xml:space="preserve"> 3812700</v>
      </c>
      <c r="D59" t="str">
        <f t="shared" si="2"/>
        <v xml:space="preserve"> 01035957</v>
      </c>
      <c r="E59">
        <v>16</v>
      </c>
      <c r="G59" t="s">
        <v>509</v>
      </c>
      <c r="H59">
        <v>25</v>
      </c>
      <c r="I59" t="str">
        <f t="shared" si="3"/>
        <v xml:space="preserve"> </v>
      </c>
    </row>
    <row r="60" spans="1:9" x14ac:dyDescent="0.25">
      <c r="A60" s="1" t="s">
        <v>64</v>
      </c>
      <c r="B60" t="str">
        <f t="shared" si="0"/>
        <v>ND</v>
      </c>
      <c r="C60" t="str">
        <f t="shared" si="1"/>
        <v xml:space="preserve"> 3812820</v>
      </c>
      <c r="D60" t="str">
        <f t="shared" si="2"/>
        <v xml:space="preserve"> 01035958</v>
      </c>
      <c r="E60">
        <v>13</v>
      </c>
      <c r="G60" t="s">
        <v>510</v>
      </c>
      <c r="H60">
        <v>25</v>
      </c>
      <c r="I60" t="str">
        <f t="shared" si="3"/>
        <v xml:space="preserve"> </v>
      </c>
    </row>
    <row r="61" spans="1:9" x14ac:dyDescent="0.25">
      <c r="A61" s="1" t="s">
        <v>65</v>
      </c>
      <c r="B61" t="str">
        <f t="shared" si="0"/>
        <v>ND</v>
      </c>
      <c r="C61" t="str">
        <f t="shared" si="1"/>
        <v xml:space="preserve"> 3812940</v>
      </c>
      <c r="D61" t="str">
        <f t="shared" si="2"/>
        <v xml:space="preserve"> 01035959</v>
      </c>
      <c r="E61">
        <v>15</v>
      </c>
      <c r="G61" t="s">
        <v>511</v>
      </c>
      <c r="H61">
        <v>25</v>
      </c>
      <c r="I61" t="str">
        <f t="shared" si="3"/>
        <v xml:space="preserve"> </v>
      </c>
    </row>
    <row r="62" spans="1:9" x14ac:dyDescent="0.25">
      <c r="A62" s="1" t="s">
        <v>66</v>
      </c>
      <c r="B62" t="str">
        <f t="shared" si="0"/>
        <v>ND</v>
      </c>
      <c r="C62" t="str">
        <f t="shared" si="1"/>
        <v xml:space="preserve"> 3813020</v>
      </c>
      <c r="D62" t="str">
        <f t="shared" si="2"/>
        <v xml:space="preserve"> 01035960</v>
      </c>
      <c r="E62">
        <v>13</v>
      </c>
      <c r="G62" t="s">
        <v>512</v>
      </c>
      <c r="H62">
        <v>25</v>
      </c>
      <c r="I62" t="str">
        <f t="shared" si="3"/>
        <v xml:space="preserve"> </v>
      </c>
    </row>
    <row r="63" spans="1:9" x14ac:dyDescent="0.25">
      <c r="A63" s="1" t="s">
        <v>67</v>
      </c>
      <c r="B63" t="str">
        <f t="shared" si="0"/>
        <v>ND</v>
      </c>
      <c r="C63" t="str">
        <f t="shared" si="1"/>
        <v xml:space="preserve"> 3813180</v>
      </c>
      <c r="D63" t="str">
        <f t="shared" si="2"/>
        <v xml:space="preserve"> 01035961</v>
      </c>
      <c r="E63">
        <v>13</v>
      </c>
      <c r="G63" t="s">
        <v>513</v>
      </c>
      <c r="H63">
        <v>25</v>
      </c>
      <c r="I63" t="str">
        <f t="shared" si="3"/>
        <v xml:space="preserve"> </v>
      </c>
    </row>
    <row r="64" spans="1:9" x14ac:dyDescent="0.25">
      <c r="A64" s="1" t="s">
        <v>68</v>
      </c>
      <c r="B64" t="str">
        <f t="shared" si="0"/>
        <v>ND</v>
      </c>
      <c r="C64" t="str">
        <f t="shared" si="1"/>
        <v xml:space="preserve"> 3814100</v>
      </c>
      <c r="D64" t="str">
        <f t="shared" si="2"/>
        <v xml:space="preserve"> 01035969</v>
      </c>
      <c r="E64">
        <v>16</v>
      </c>
      <c r="G64" t="s">
        <v>514</v>
      </c>
      <c r="H64">
        <v>25</v>
      </c>
      <c r="I64" t="str">
        <f t="shared" si="3"/>
        <v xml:space="preserve"> </v>
      </c>
    </row>
    <row r="65" spans="1:9" x14ac:dyDescent="0.25">
      <c r="A65" s="1" t="s">
        <v>69</v>
      </c>
      <c r="B65" t="str">
        <f t="shared" si="0"/>
        <v>ND</v>
      </c>
      <c r="C65" t="str">
        <f t="shared" si="1"/>
        <v xml:space="preserve"> 3814140</v>
      </c>
      <c r="D65" t="str">
        <f t="shared" si="2"/>
        <v xml:space="preserve"> 01035970</v>
      </c>
      <c r="G65" t="s">
        <v>421</v>
      </c>
      <c r="H65">
        <v>25</v>
      </c>
      <c r="I65" t="str">
        <f t="shared" si="3"/>
        <v>y</v>
      </c>
    </row>
    <row r="66" spans="1:9" x14ac:dyDescent="0.25">
      <c r="A66" s="1" t="s">
        <v>70</v>
      </c>
      <c r="B66" t="str">
        <f t="shared" si="0"/>
        <v>ND</v>
      </c>
      <c r="C66" t="str">
        <f t="shared" si="1"/>
        <v xml:space="preserve"> 3814660</v>
      </c>
      <c r="D66" t="str">
        <f t="shared" si="2"/>
        <v xml:space="preserve"> 01035971</v>
      </c>
      <c r="E66">
        <v>16</v>
      </c>
      <c r="G66" t="s">
        <v>515</v>
      </c>
      <c r="H66">
        <v>25</v>
      </c>
      <c r="I66" t="str">
        <f t="shared" si="3"/>
        <v xml:space="preserve"> </v>
      </c>
    </row>
    <row r="67" spans="1:9" x14ac:dyDescent="0.25">
      <c r="A67" s="1" t="s">
        <v>71</v>
      </c>
      <c r="B67" t="str">
        <f t="shared" ref="B67:B130" si="4">LEFT(A67,2)</f>
        <v>ND</v>
      </c>
      <c r="C67" t="str">
        <f t="shared" ref="C67:C130" si="5">MID(A67,8,8)</f>
        <v xml:space="preserve"> 3814740</v>
      </c>
      <c r="D67" t="str">
        <f t="shared" ref="D67:D130" si="6">MID(A67,16,9)</f>
        <v xml:space="preserve"> 01035972</v>
      </c>
      <c r="E67">
        <v>15</v>
      </c>
      <c r="G67" t="s">
        <v>516</v>
      </c>
      <c r="H67">
        <v>25</v>
      </c>
      <c r="I67" t="str">
        <f t="shared" ref="I67:I130" si="7">MID(A67,E67+F67+45,1)</f>
        <v xml:space="preserve"> </v>
      </c>
    </row>
    <row r="68" spans="1:9" x14ac:dyDescent="0.25">
      <c r="A68" s="1" t="s">
        <v>72</v>
      </c>
      <c r="B68" t="str">
        <f t="shared" si="4"/>
        <v>ND</v>
      </c>
      <c r="C68" t="str">
        <f t="shared" si="5"/>
        <v xml:space="preserve"> 3815100</v>
      </c>
      <c r="D68" t="str">
        <f t="shared" si="6"/>
        <v xml:space="preserve"> 01035973</v>
      </c>
      <c r="E68">
        <v>15</v>
      </c>
      <c r="G68" t="s">
        <v>517</v>
      </c>
      <c r="H68">
        <v>25</v>
      </c>
      <c r="I68" t="str">
        <f t="shared" si="7"/>
        <v xml:space="preserve"> </v>
      </c>
    </row>
    <row r="69" spans="1:9" x14ac:dyDescent="0.25">
      <c r="A69" s="1" t="s">
        <v>73</v>
      </c>
      <c r="B69" t="str">
        <f t="shared" si="4"/>
        <v>ND</v>
      </c>
      <c r="C69" t="str">
        <f t="shared" si="5"/>
        <v xml:space="preserve"> 3815140</v>
      </c>
      <c r="D69" t="str">
        <f t="shared" si="6"/>
        <v xml:space="preserve"> 01035974</v>
      </c>
      <c r="E69">
        <v>17</v>
      </c>
      <c r="G69" t="s">
        <v>518</v>
      </c>
      <c r="H69">
        <v>25</v>
      </c>
      <c r="I69" t="str">
        <f t="shared" si="7"/>
        <v xml:space="preserve"> </v>
      </c>
    </row>
    <row r="70" spans="1:9" x14ac:dyDescent="0.25">
      <c r="A70" s="1" t="s">
        <v>74</v>
      </c>
      <c r="B70" t="str">
        <f t="shared" si="4"/>
        <v>ND</v>
      </c>
      <c r="C70" t="str">
        <f t="shared" si="5"/>
        <v xml:space="preserve"> 3815180</v>
      </c>
      <c r="D70" t="str">
        <f t="shared" si="6"/>
        <v xml:space="preserve"> 01035975</v>
      </c>
      <c r="E70">
        <v>13</v>
      </c>
      <c r="G70" t="s">
        <v>519</v>
      </c>
      <c r="H70">
        <v>25</v>
      </c>
      <c r="I70" t="str">
        <f t="shared" si="7"/>
        <v xml:space="preserve"> </v>
      </c>
    </row>
    <row r="71" spans="1:9" x14ac:dyDescent="0.25">
      <c r="A71" s="1" t="s">
        <v>75</v>
      </c>
      <c r="B71" t="str">
        <f t="shared" si="4"/>
        <v>ND</v>
      </c>
      <c r="C71" t="str">
        <f t="shared" si="5"/>
        <v xml:space="preserve"> 3815460</v>
      </c>
      <c r="D71" t="str">
        <f t="shared" si="6"/>
        <v xml:space="preserve"> 01035976</v>
      </c>
      <c r="E71">
        <v>15</v>
      </c>
      <c r="G71" t="s">
        <v>520</v>
      </c>
      <c r="H71">
        <v>25</v>
      </c>
      <c r="I71" t="str">
        <f t="shared" si="7"/>
        <v xml:space="preserve"> </v>
      </c>
    </row>
    <row r="72" spans="1:9" x14ac:dyDescent="0.25">
      <c r="A72" s="1" t="s">
        <v>76</v>
      </c>
      <c r="B72" t="str">
        <f t="shared" si="4"/>
        <v>ND</v>
      </c>
      <c r="C72" t="str">
        <f t="shared" si="5"/>
        <v xml:space="preserve"> 3815820</v>
      </c>
      <c r="D72" t="str">
        <f t="shared" si="6"/>
        <v xml:space="preserve"> 01035977</v>
      </c>
      <c r="E72">
        <v>13</v>
      </c>
      <c r="G72" t="s">
        <v>521</v>
      </c>
      <c r="H72">
        <v>25</v>
      </c>
      <c r="I72" t="str">
        <f t="shared" si="7"/>
        <v xml:space="preserve"> </v>
      </c>
    </row>
    <row r="73" spans="1:9" x14ac:dyDescent="0.25">
      <c r="A73" s="1" t="s">
        <v>77</v>
      </c>
      <c r="B73" t="str">
        <f t="shared" si="4"/>
        <v>ND</v>
      </c>
      <c r="C73" t="str">
        <f t="shared" si="5"/>
        <v xml:space="preserve"> 3815900</v>
      </c>
      <c r="D73" t="str">
        <f t="shared" si="6"/>
        <v xml:space="preserve"> 01035978</v>
      </c>
      <c r="G73" t="s">
        <v>422</v>
      </c>
      <c r="H73">
        <v>25</v>
      </c>
      <c r="I73" t="str">
        <f t="shared" si="7"/>
        <v>c</v>
      </c>
    </row>
    <row r="74" spans="1:9" x14ac:dyDescent="0.25">
      <c r="A74" s="1" t="s">
        <v>78</v>
      </c>
      <c r="B74" t="str">
        <f t="shared" si="4"/>
        <v>ND</v>
      </c>
      <c r="C74" t="str">
        <f t="shared" si="5"/>
        <v xml:space="preserve"> 3816380</v>
      </c>
      <c r="D74" t="str">
        <f t="shared" si="6"/>
        <v xml:space="preserve"> 01035979</v>
      </c>
      <c r="E74">
        <v>16</v>
      </c>
      <c r="G74" t="s">
        <v>522</v>
      </c>
      <c r="H74">
        <v>25</v>
      </c>
      <c r="I74" t="str">
        <f t="shared" si="7"/>
        <v xml:space="preserve"> </v>
      </c>
    </row>
    <row r="75" spans="1:9" x14ac:dyDescent="0.25">
      <c r="A75" s="1" t="s">
        <v>79</v>
      </c>
      <c r="B75" t="str">
        <f t="shared" si="4"/>
        <v>ND</v>
      </c>
      <c r="C75" t="str">
        <f t="shared" si="5"/>
        <v xml:space="preserve"> 3816580</v>
      </c>
      <c r="D75" t="str">
        <f t="shared" si="6"/>
        <v xml:space="preserve"> 01035980</v>
      </c>
      <c r="E75">
        <v>12</v>
      </c>
      <c r="G75" t="s">
        <v>523</v>
      </c>
      <c r="H75">
        <v>25</v>
      </c>
      <c r="I75" t="str">
        <f t="shared" si="7"/>
        <v>A</v>
      </c>
    </row>
    <row r="76" spans="1:9" x14ac:dyDescent="0.25">
      <c r="A76" s="1" t="s">
        <v>80</v>
      </c>
      <c r="B76" t="str">
        <f t="shared" si="4"/>
        <v>ND</v>
      </c>
      <c r="C76" t="str">
        <f t="shared" si="5"/>
        <v xml:space="preserve"> 3816940</v>
      </c>
      <c r="D76" t="str">
        <f t="shared" si="6"/>
        <v xml:space="preserve"> 01035981</v>
      </c>
      <c r="E76">
        <v>13</v>
      </c>
      <c r="G76" t="s">
        <v>524</v>
      </c>
      <c r="H76">
        <v>25</v>
      </c>
      <c r="I76" t="str">
        <f t="shared" si="7"/>
        <v xml:space="preserve"> </v>
      </c>
    </row>
    <row r="77" spans="1:9" x14ac:dyDescent="0.25">
      <c r="A77" s="1" t="s">
        <v>81</v>
      </c>
      <c r="B77" t="str">
        <f t="shared" si="4"/>
        <v>ND</v>
      </c>
      <c r="C77" t="str">
        <f t="shared" si="5"/>
        <v xml:space="preserve"> 3817060</v>
      </c>
      <c r="D77" t="str">
        <f t="shared" si="6"/>
        <v xml:space="preserve"> 01035982</v>
      </c>
      <c r="E77">
        <v>14</v>
      </c>
      <c r="G77" t="s">
        <v>525</v>
      </c>
      <c r="H77">
        <v>25</v>
      </c>
      <c r="I77" t="str">
        <f t="shared" si="7"/>
        <v xml:space="preserve"> </v>
      </c>
    </row>
    <row r="78" spans="1:9" x14ac:dyDescent="0.25">
      <c r="A78" s="1" t="s">
        <v>83</v>
      </c>
      <c r="B78" t="str">
        <f t="shared" si="4"/>
        <v>ND</v>
      </c>
      <c r="C78" t="str">
        <f t="shared" si="5"/>
        <v xml:space="preserve"> 3818180</v>
      </c>
      <c r="D78" t="str">
        <f t="shared" si="6"/>
        <v xml:space="preserve"> 01035983</v>
      </c>
      <c r="E78">
        <v>16</v>
      </c>
      <c r="G78" t="s">
        <v>526</v>
      </c>
      <c r="H78">
        <v>25</v>
      </c>
      <c r="I78" t="str">
        <f t="shared" si="7"/>
        <v xml:space="preserve"> </v>
      </c>
    </row>
    <row r="79" spans="1:9" x14ac:dyDescent="0.25">
      <c r="A79" s="1" t="s">
        <v>84</v>
      </c>
      <c r="B79" t="str">
        <f t="shared" si="4"/>
        <v>ND</v>
      </c>
      <c r="C79" t="str">
        <f t="shared" si="5"/>
        <v xml:space="preserve"> 3818260</v>
      </c>
      <c r="D79" t="str">
        <f t="shared" si="6"/>
        <v xml:space="preserve"> 01035984</v>
      </c>
      <c r="E79">
        <v>13</v>
      </c>
      <c r="G79" t="s">
        <v>527</v>
      </c>
      <c r="H79">
        <v>25</v>
      </c>
      <c r="I79" t="str">
        <f t="shared" si="7"/>
        <v xml:space="preserve"> </v>
      </c>
    </row>
    <row r="80" spans="1:9" x14ac:dyDescent="0.25">
      <c r="A80" s="1" t="s">
        <v>85</v>
      </c>
      <c r="B80" t="str">
        <f t="shared" si="4"/>
        <v>ND</v>
      </c>
      <c r="C80" t="str">
        <f t="shared" si="5"/>
        <v xml:space="preserve"> 3818340</v>
      </c>
      <c r="D80" t="str">
        <f t="shared" si="6"/>
        <v xml:space="preserve"> 01035985</v>
      </c>
      <c r="E80">
        <v>12</v>
      </c>
      <c r="G80" t="s">
        <v>528</v>
      </c>
      <c r="H80">
        <v>25</v>
      </c>
      <c r="I80" t="str">
        <f t="shared" si="7"/>
        <v>A</v>
      </c>
    </row>
    <row r="81" spans="1:9" x14ac:dyDescent="0.25">
      <c r="A81" s="1" t="s">
        <v>86</v>
      </c>
      <c r="B81" t="str">
        <f t="shared" si="4"/>
        <v>ND</v>
      </c>
      <c r="C81" t="str">
        <f t="shared" si="5"/>
        <v xml:space="preserve"> 3818620</v>
      </c>
      <c r="D81" t="str">
        <f t="shared" si="6"/>
        <v xml:space="preserve"> 01035987</v>
      </c>
      <c r="E81">
        <v>14</v>
      </c>
      <c r="G81" t="s">
        <v>529</v>
      </c>
      <c r="H81">
        <v>25</v>
      </c>
      <c r="I81" t="str">
        <f t="shared" si="7"/>
        <v xml:space="preserve"> </v>
      </c>
    </row>
    <row r="82" spans="1:9" x14ac:dyDescent="0.25">
      <c r="A82" s="1" t="s">
        <v>89</v>
      </c>
      <c r="B82" t="str">
        <f t="shared" si="4"/>
        <v>ND</v>
      </c>
      <c r="C82" t="str">
        <f t="shared" si="5"/>
        <v xml:space="preserve"> 3819300</v>
      </c>
      <c r="D82" t="str">
        <f t="shared" si="6"/>
        <v xml:space="preserve"> 01035988</v>
      </c>
      <c r="E82">
        <v>15</v>
      </c>
      <c r="G82" t="s">
        <v>530</v>
      </c>
      <c r="H82">
        <v>25</v>
      </c>
      <c r="I82" t="str">
        <f t="shared" si="7"/>
        <v xml:space="preserve"> </v>
      </c>
    </row>
    <row r="83" spans="1:9" x14ac:dyDescent="0.25">
      <c r="A83" s="1" t="s">
        <v>91</v>
      </c>
      <c r="B83" t="str">
        <f t="shared" si="4"/>
        <v>ND</v>
      </c>
      <c r="C83" t="str">
        <f t="shared" si="5"/>
        <v xml:space="preserve"> 3819580</v>
      </c>
      <c r="D83" t="str">
        <f t="shared" si="6"/>
        <v xml:space="preserve"> 01035990</v>
      </c>
      <c r="E83">
        <v>13</v>
      </c>
      <c r="G83" t="s">
        <v>531</v>
      </c>
      <c r="H83">
        <v>25</v>
      </c>
      <c r="I83" t="str">
        <f t="shared" si="7"/>
        <v xml:space="preserve"> </v>
      </c>
    </row>
    <row r="84" spans="1:9" x14ac:dyDescent="0.25">
      <c r="A84" s="1" t="s">
        <v>92</v>
      </c>
      <c r="B84" t="str">
        <f t="shared" si="4"/>
        <v>ND</v>
      </c>
      <c r="C84" t="str">
        <f t="shared" si="5"/>
        <v xml:space="preserve"> 3819620</v>
      </c>
      <c r="D84" t="str">
        <f t="shared" si="6"/>
        <v xml:space="preserve"> 01035991</v>
      </c>
      <c r="E84">
        <v>16</v>
      </c>
      <c r="G84" t="s">
        <v>532</v>
      </c>
      <c r="H84">
        <v>25</v>
      </c>
      <c r="I84" t="str">
        <f t="shared" si="7"/>
        <v xml:space="preserve"> </v>
      </c>
    </row>
    <row r="85" spans="1:9" x14ac:dyDescent="0.25">
      <c r="A85" s="1" t="s">
        <v>93</v>
      </c>
      <c r="B85" t="str">
        <f t="shared" si="4"/>
        <v>ND</v>
      </c>
      <c r="C85" t="str">
        <f t="shared" si="5"/>
        <v xml:space="preserve"> 3819820</v>
      </c>
      <c r="D85" t="str">
        <f t="shared" si="6"/>
        <v xml:space="preserve"> 01035994</v>
      </c>
      <c r="E85">
        <v>12</v>
      </c>
      <c r="G85" t="s">
        <v>533</v>
      </c>
      <c r="H85">
        <v>25</v>
      </c>
      <c r="I85" t="str">
        <f t="shared" si="7"/>
        <v>A</v>
      </c>
    </row>
    <row r="86" spans="1:9" x14ac:dyDescent="0.25">
      <c r="A86" s="1" t="s">
        <v>94</v>
      </c>
      <c r="B86" t="str">
        <f t="shared" si="4"/>
        <v>ND</v>
      </c>
      <c r="C86" t="str">
        <f t="shared" si="5"/>
        <v xml:space="preserve"> 3819900</v>
      </c>
      <c r="D86" t="str">
        <f t="shared" si="6"/>
        <v xml:space="preserve"> 01035995</v>
      </c>
      <c r="E86">
        <v>17</v>
      </c>
      <c r="G86" t="s">
        <v>534</v>
      </c>
      <c r="H86">
        <v>25</v>
      </c>
      <c r="I86" t="str">
        <f t="shared" si="7"/>
        <v xml:space="preserve"> </v>
      </c>
    </row>
    <row r="87" spans="1:9" x14ac:dyDescent="0.25">
      <c r="A87" s="1" t="s">
        <v>95</v>
      </c>
      <c r="B87" t="str">
        <f t="shared" si="4"/>
        <v>ND</v>
      </c>
      <c r="C87" t="str">
        <f t="shared" si="5"/>
        <v xml:space="preserve"> 3820020</v>
      </c>
      <c r="D87" t="str">
        <f t="shared" si="6"/>
        <v xml:space="preserve"> 01035996</v>
      </c>
      <c r="E87">
        <v>14</v>
      </c>
      <c r="G87" t="s">
        <v>535</v>
      </c>
      <c r="H87">
        <v>25</v>
      </c>
      <c r="I87" t="str">
        <f t="shared" si="7"/>
        <v xml:space="preserve"> </v>
      </c>
    </row>
    <row r="88" spans="1:9" x14ac:dyDescent="0.25">
      <c r="A88" s="1" t="s">
        <v>96</v>
      </c>
      <c r="B88" t="str">
        <f t="shared" si="4"/>
        <v>ND</v>
      </c>
      <c r="C88" t="str">
        <f t="shared" si="5"/>
        <v xml:space="preserve"> 3820300</v>
      </c>
      <c r="D88" t="str">
        <f t="shared" si="6"/>
        <v xml:space="preserve"> 01035997</v>
      </c>
      <c r="E88">
        <v>12</v>
      </c>
      <c r="G88" t="s">
        <v>536</v>
      </c>
      <c r="H88">
        <v>25</v>
      </c>
      <c r="I88" t="str">
        <f t="shared" si="7"/>
        <v>A</v>
      </c>
    </row>
    <row r="89" spans="1:9" x14ac:dyDescent="0.25">
      <c r="A89" s="1" t="s">
        <v>97</v>
      </c>
      <c r="B89" t="str">
        <f t="shared" si="4"/>
        <v>ND</v>
      </c>
      <c r="C89" t="str">
        <f t="shared" si="5"/>
        <v xml:space="preserve"> 3820340</v>
      </c>
      <c r="D89" t="str">
        <f t="shared" si="6"/>
        <v xml:space="preserve"> 01035998</v>
      </c>
      <c r="E89">
        <v>14</v>
      </c>
      <c r="G89" t="s">
        <v>537</v>
      </c>
      <c r="H89">
        <v>25</v>
      </c>
      <c r="I89" t="str">
        <f t="shared" si="7"/>
        <v xml:space="preserve"> </v>
      </c>
    </row>
    <row r="90" spans="1:9" x14ac:dyDescent="0.25">
      <c r="A90" s="1" t="s">
        <v>99</v>
      </c>
      <c r="B90" t="str">
        <f t="shared" si="4"/>
        <v>ND</v>
      </c>
      <c r="C90" t="str">
        <f t="shared" si="5"/>
        <v xml:space="preserve"> 3820940</v>
      </c>
      <c r="D90" t="str">
        <f t="shared" si="6"/>
        <v xml:space="preserve"> 01035999</v>
      </c>
      <c r="G90" t="s">
        <v>423</v>
      </c>
      <c r="H90">
        <v>25</v>
      </c>
      <c r="I90" t="str">
        <f t="shared" si="7"/>
        <v>c</v>
      </c>
    </row>
    <row r="91" spans="1:9" x14ac:dyDescent="0.25">
      <c r="A91" s="1" t="s">
        <v>100</v>
      </c>
      <c r="B91" t="str">
        <f t="shared" si="4"/>
        <v>ND</v>
      </c>
      <c r="C91" t="str">
        <f t="shared" si="5"/>
        <v xml:space="preserve"> 3821020</v>
      </c>
      <c r="D91" t="str">
        <f t="shared" si="6"/>
        <v xml:space="preserve"> 01036000</v>
      </c>
      <c r="E91">
        <v>15</v>
      </c>
      <c r="G91" t="s">
        <v>538</v>
      </c>
      <c r="H91">
        <v>25</v>
      </c>
      <c r="I91" t="str">
        <f t="shared" si="7"/>
        <v xml:space="preserve"> </v>
      </c>
    </row>
    <row r="92" spans="1:9" x14ac:dyDescent="0.25">
      <c r="A92" s="1" t="s">
        <v>101</v>
      </c>
      <c r="B92" t="str">
        <f t="shared" si="4"/>
        <v>ND</v>
      </c>
      <c r="C92" t="str">
        <f t="shared" si="5"/>
        <v xml:space="preserve"> 3821220</v>
      </c>
      <c r="D92" t="str">
        <f t="shared" si="6"/>
        <v xml:space="preserve"> 01036001</v>
      </c>
      <c r="E92">
        <v>13</v>
      </c>
      <c r="G92" t="s">
        <v>539</v>
      </c>
      <c r="H92">
        <v>25</v>
      </c>
      <c r="I92" t="str">
        <f t="shared" si="7"/>
        <v xml:space="preserve"> </v>
      </c>
    </row>
    <row r="93" spans="1:9" x14ac:dyDescent="0.25">
      <c r="A93" s="1" t="s">
        <v>104</v>
      </c>
      <c r="B93" t="str">
        <f t="shared" si="4"/>
        <v>ND</v>
      </c>
      <c r="C93" t="str">
        <f t="shared" si="5"/>
        <v xml:space="preserve"> 3822140</v>
      </c>
      <c r="D93" t="str">
        <f t="shared" si="6"/>
        <v xml:space="preserve"> 01036016</v>
      </c>
      <c r="E93">
        <v>14</v>
      </c>
      <c r="G93" t="s">
        <v>540</v>
      </c>
      <c r="H93">
        <v>25</v>
      </c>
      <c r="I93" t="str">
        <f t="shared" si="7"/>
        <v xml:space="preserve"> </v>
      </c>
    </row>
    <row r="94" spans="1:9" x14ac:dyDescent="0.25">
      <c r="A94" s="1" t="s">
        <v>105</v>
      </c>
      <c r="B94" t="str">
        <f t="shared" si="4"/>
        <v>ND</v>
      </c>
      <c r="C94" t="str">
        <f t="shared" si="5"/>
        <v xml:space="preserve"> 3822260</v>
      </c>
      <c r="D94" t="str">
        <f t="shared" si="6"/>
        <v xml:space="preserve"> 01036017</v>
      </c>
      <c r="E94">
        <v>15</v>
      </c>
      <c r="G94" t="s">
        <v>541</v>
      </c>
      <c r="H94">
        <v>25</v>
      </c>
      <c r="I94" t="str">
        <f t="shared" si="7"/>
        <v xml:space="preserve"> </v>
      </c>
    </row>
    <row r="95" spans="1:9" x14ac:dyDescent="0.25">
      <c r="A95" s="1" t="s">
        <v>106</v>
      </c>
      <c r="B95" t="str">
        <f t="shared" si="4"/>
        <v>ND</v>
      </c>
      <c r="C95" t="str">
        <f t="shared" si="5"/>
        <v xml:space="preserve"> 3822340</v>
      </c>
      <c r="D95" t="str">
        <f t="shared" si="6"/>
        <v xml:space="preserve"> 01036018</v>
      </c>
      <c r="E95">
        <v>13</v>
      </c>
      <c r="G95" t="s">
        <v>542</v>
      </c>
      <c r="H95">
        <v>25</v>
      </c>
      <c r="I95" t="str">
        <f t="shared" si="7"/>
        <v xml:space="preserve"> </v>
      </c>
    </row>
    <row r="96" spans="1:9" x14ac:dyDescent="0.25">
      <c r="A96" s="1" t="s">
        <v>107</v>
      </c>
      <c r="B96" t="str">
        <f t="shared" si="4"/>
        <v>ND</v>
      </c>
      <c r="C96" t="str">
        <f t="shared" si="5"/>
        <v xml:space="preserve"> 3822540</v>
      </c>
      <c r="D96" t="str">
        <f t="shared" si="6"/>
        <v xml:space="preserve"> 01036019</v>
      </c>
      <c r="E96">
        <v>14</v>
      </c>
      <c r="G96" t="s">
        <v>543</v>
      </c>
      <c r="H96">
        <v>25</v>
      </c>
      <c r="I96" t="str">
        <f t="shared" si="7"/>
        <v xml:space="preserve"> </v>
      </c>
    </row>
    <row r="97" spans="1:9" x14ac:dyDescent="0.25">
      <c r="A97" s="1" t="s">
        <v>108</v>
      </c>
      <c r="B97" t="str">
        <f t="shared" si="4"/>
        <v>ND</v>
      </c>
      <c r="C97" t="str">
        <f t="shared" si="5"/>
        <v xml:space="preserve"> 3823020</v>
      </c>
      <c r="D97" t="str">
        <f t="shared" si="6"/>
        <v xml:space="preserve"> 01036020</v>
      </c>
      <c r="E97">
        <v>12</v>
      </c>
      <c r="G97" t="s">
        <v>544</v>
      </c>
      <c r="H97">
        <v>25</v>
      </c>
      <c r="I97" t="str">
        <f t="shared" si="7"/>
        <v>A</v>
      </c>
    </row>
    <row r="98" spans="1:9" x14ac:dyDescent="0.25">
      <c r="A98" s="1" t="s">
        <v>109</v>
      </c>
      <c r="B98" t="str">
        <f t="shared" si="4"/>
        <v>ND</v>
      </c>
      <c r="C98" t="str">
        <f t="shared" si="5"/>
        <v xml:space="preserve"> 3823220</v>
      </c>
      <c r="D98" t="str">
        <f t="shared" si="6"/>
        <v xml:space="preserve"> 01036021</v>
      </c>
      <c r="E98">
        <v>16</v>
      </c>
      <c r="G98" t="s">
        <v>545</v>
      </c>
      <c r="H98">
        <v>25</v>
      </c>
      <c r="I98" t="str">
        <f t="shared" si="7"/>
        <v xml:space="preserve"> </v>
      </c>
    </row>
    <row r="99" spans="1:9" x14ac:dyDescent="0.25">
      <c r="A99" s="1" t="s">
        <v>110</v>
      </c>
      <c r="B99" t="str">
        <f t="shared" si="4"/>
        <v>ND</v>
      </c>
      <c r="C99" t="str">
        <f t="shared" si="5"/>
        <v xml:space="preserve"> 3823340</v>
      </c>
      <c r="D99" t="str">
        <f t="shared" si="6"/>
        <v xml:space="preserve"> 01036022</v>
      </c>
      <c r="E99">
        <v>14</v>
      </c>
      <c r="G99" t="s">
        <v>546</v>
      </c>
      <c r="H99">
        <v>25</v>
      </c>
      <c r="I99" t="str">
        <f t="shared" si="7"/>
        <v xml:space="preserve"> </v>
      </c>
    </row>
    <row r="100" spans="1:9" x14ac:dyDescent="0.25">
      <c r="A100" s="1" t="s">
        <v>112</v>
      </c>
      <c r="B100" t="str">
        <f t="shared" si="4"/>
        <v>ND</v>
      </c>
      <c r="C100" t="str">
        <f t="shared" si="5"/>
        <v xml:space="preserve"> 3824060</v>
      </c>
      <c r="D100" t="str">
        <f t="shared" si="6"/>
        <v xml:space="preserve"> 01036023</v>
      </c>
      <c r="E100">
        <v>14</v>
      </c>
      <c r="G100" t="s">
        <v>547</v>
      </c>
      <c r="H100">
        <v>25</v>
      </c>
      <c r="I100" t="str">
        <f t="shared" si="7"/>
        <v xml:space="preserve"> </v>
      </c>
    </row>
    <row r="101" spans="1:9" x14ac:dyDescent="0.25">
      <c r="A101" s="1" t="s">
        <v>113</v>
      </c>
      <c r="B101" t="str">
        <f t="shared" si="4"/>
        <v>ND</v>
      </c>
      <c r="C101" t="str">
        <f t="shared" si="5"/>
        <v xml:space="preserve"> 3824260</v>
      </c>
      <c r="D101" t="str">
        <f t="shared" si="6"/>
        <v xml:space="preserve"> 01036024</v>
      </c>
      <c r="E101">
        <v>15</v>
      </c>
      <c r="G101" t="s">
        <v>548</v>
      </c>
      <c r="H101">
        <v>25</v>
      </c>
      <c r="I101" t="str">
        <f t="shared" si="7"/>
        <v xml:space="preserve"> </v>
      </c>
    </row>
    <row r="102" spans="1:9" x14ac:dyDescent="0.25">
      <c r="A102" s="1" t="s">
        <v>115</v>
      </c>
      <c r="B102" t="str">
        <f t="shared" si="4"/>
        <v>ND</v>
      </c>
      <c r="C102" t="str">
        <f t="shared" si="5"/>
        <v xml:space="preserve"> 3824540</v>
      </c>
      <c r="D102" t="str">
        <f t="shared" si="6"/>
        <v xml:space="preserve"> 01036025</v>
      </c>
      <c r="E102">
        <v>13</v>
      </c>
      <c r="G102" t="s">
        <v>549</v>
      </c>
      <c r="H102">
        <v>25</v>
      </c>
      <c r="I102" t="str">
        <f t="shared" si="7"/>
        <v xml:space="preserve"> </v>
      </c>
    </row>
    <row r="103" spans="1:9" x14ac:dyDescent="0.25">
      <c r="A103" s="1" t="s">
        <v>117</v>
      </c>
      <c r="B103" t="str">
        <f t="shared" si="4"/>
        <v>ND</v>
      </c>
      <c r="C103" t="str">
        <f t="shared" si="5"/>
        <v xml:space="preserve"> 3824780</v>
      </c>
      <c r="D103" t="str">
        <f t="shared" si="6"/>
        <v xml:space="preserve"> 01036027</v>
      </c>
      <c r="E103">
        <v>13</v>
      </c>
      <c r="G103" t="s">
        <v>550</v>
      </c>
      <c r="H103">
        <v>25</v>
      </c>
      <c r="I103" t="str">
        <f t="shared" si="7"/>
        <v xml:space="preserve"> </v>
      </c>
    </row>
    <row r="104" spans="1:9" x14ac:dyDescent="0.25">
      <c r="A104" s="1" t="s">
        <v>118</v>
      </c>
      <c r="B104" t="str">
        <f t="shared" si="4"/>
        <v>ND</v>
      </c>
      <c r="C104" t="str">
        <f t="shared" si="5"/>
        <v xml:space="preserve"> 3825180</v>
      </c>
      <c r="D104" t="str">
        <f t="shared" si="6"/>
        <v xml:space="preserve"> 01036028</v>
      </c>
      <c r="E104">
        <v>15</v>
      </c>
      <c r="G104" t="s">
        <v>551</v>
      </c>
      <c r="H104">
        <v>25</v>
      </c>
      <c r="I104" t="str">
        <f t="shared" si="7"/>
        <v xml:space="preserve"> </v>
      </c>
    </row>
    <row r="105" spans="1:9" x14ac:dyDescent="0.25">
      <c r="A105" s="1" t="s">
        <v>119</v>
      </c>
      <c r="B105" t="str">
        <f t="shared" si="4"/>
        <v>ND</v>
      </c>
      <c r="C105" t="str">
        <f t="shared" si="5"/>
        <v xml:space="preserve"> 3825300</v>
      </c>
      <c r="D105" t="str">
        <f t="shared" si="6"/>
        <v xml:space="preserve"> 01036029</v>
      </c>
      <c r="E105">
        <v>16</v>
      </c>
      <c r="G105" t="s">
        <v>552</v>
      </c>
      <c r="H105">
        <v>25</v>
      </c>
      <c r="I105" t="str">
        <f t="shared" si="7"/>
        <v xml:space="preserve"> </v>
      </c>
    </row>
    <row r="106" spans="1:9" x14ac:dyDescent="0.25">
      <c r="A106" s="1" t="s">
        <v>120</v>
      </c>
      <c r="B106" t="str">
        <f t="shared" si="4"/>
        <v>ND</v>
      </c>
      <c r="C106" t="str">
        <f t="shared" si="5"/>
        <v xml:space="preserve"> 3825700</v>
      </c>
      <c r="D106" t="str">
        <f t="shared" si="6"/>
        <v xml:space="preserve"> 01036030</v>
      </c>
      <c r="E106">
        <v>12</v>
      </c>
      <c r="G106" t="s">
        <v>553</v>
      </c>
      <c r="H106">
        <v>25</v>
      </c>
      <c r="I106" t="str">
        <f t="shared" si="7"/>
        <v>A</v>
      </c>
    </row>
    <row r="107" spans="1:9" x14ac:dyDescent="0.25">
      <c r="A107" s="1" t="s">
        <v>121</v>
      </c>
      <c r="B107" t="str">
        <f t="shared" si="4"/>
        <v>ND</v>
      </c>
      <c r="C107" t="str">
        <f t="shared" si="5"/>
        <v xml:space="preserve"> 3826180</v>
      </c>
      <c r="D107" t="str">
        <f t="shared" si="6"/>
        <v xml:space="preserve"> 01036031</v>
      </c>
      <c r="E107">
        <v>16</v>
      </c>
      <c r="G107" t="s">
        <v>554</v>
      </c>
      <c r="H107">
        <v>25</v>
      </c>
      <c r="I107" t="str">
        <f t="shared" si="7"/>
        <v xml:space="preserve"> </v>
      </c>
    </row>
    <row r="108" spans="1:9" x14ac:dyDescent="0.25">
      <c r="A108" s="1" t="s">
        <v>122</v>
      </c>
      <c r="B108" t="str">
        <f t="shared" si="4"/>
        <v>ND</v>
      </c>
      <c r="C108" t="str">
        <f t="shared" si="5"/>
        <v xml:space="preserve"> 3826380</v>
      </c>
      <c r="D108" t="str">
        <f t="shared" si="6"/>
        <v xml:space="preserve"> 01036032</v>
      </c>
      <c r="E108">
        <v>13</v>
      </c>
      <c r="G108" t="s">
        <v>555</v>
      </c>
      <c r="H108">
        <v>25</v>
      </c>
      <c r="I108" t="str">
        <f t="shared" si="7"/>
        <v xml:space="preserve"> </v>
      </c>
    </row>
    <row r="109" spans="1:9" x14ac:dyDescent="0.25">
      <c r="A109" s="1" t="s">
        <v>123</v>
      </c>
      <c r="B109" t="str">
        <f t="shared" si="4"/>
        <v>ND</v>
      </c>
      <c r="C109" t="str">
        <f t="shared" si="5"/>
        <v xml:space="preserve"> 3826420</v>
      </c>
      <c r="D109" t="str">
        <f t="shared" si="6"/>
        <v xml:space="preserve"> 01036033</v>
      </c>
      <c r="E109">
        <v>13</v>
      </c>
      <c r="G109" t="s">
        <v>556</v>
      </c>
      <c r="H109">
        <v>25</v>
      </c>
      <c r="I109" t="str">
        <f t="shared" si="7"/>
        <v xml:space="preserve"> </v>
      </c>
    </row>
    <row r="110" spans="1:9" x14ac:dyDescent="0.25">
      <c r="A110" s="1" t="s">
        <v>124</v>
      </c>
      <c r="B110" t="str">
        <f t="shared" si="4"/>
        <v>ND</v>
      </c>
      <c r="C110" t="str">
        <f t="shared" si="5"/>
        <v xml:space="preserve"> 3826660</v>
      </c>
      <c r="D110" t="str">
        <f t="shared" si="6"/>
        <v xml:space="preserve"> 01036034</v>
      </c>
      <c r="E110">
        <v>14</v>
      </c>
      <c r="G110" t="s">
        <v>557</v>
      </c>
      <c r="H110">
        <v>25</v>
      </c>
      <c r="I110" t="str">
        <f t="shared" si="7"/>
        <v xml:space="preserve"> </v>
      </c>
    </row>
    <row r="111" spans="1:9" x14ac:dyDescent="0.25">
      <c r="A111" s="1" t="s">
        <v>125</v>
      </c>
      <c r="B111" t="str">
        <f t="shared" si="4"/>
        <v>ND</v>
      </c>
      <c r="C111" t="str">
        <f t="shared" si="5"/>
        <v xml:space="preserve"> 3826700</v>
      </c>
      <c r="D111" t="str">
        <f t="shared" si="6"/>
        <v xml:space="preserve"> 01036035</v>
      </c>
      <c r="E111">
        <v>14</v>
      </c>
      <c r="G111" t="s">
        <v>558</v>
      </c>
      <c r="H111">
        <v>25</v>
      </c>
      <c r="I111" t="str">
        <f t="shared" si="7"/>
        <v xml:space="preserve"> </v>
      </c>
    </row>
    <row r="112" spans="1:9" x14ac:dyDescent="0.25">
      <c r="A112" s="1" t="s">
        <v>126</v>
      </c>
      <c r="B112" t="str">
        <f t="shared" si="4"/>
        <v>ND</v>
      </c>
      <c r="C112" t="str">
        <f t="shared" si="5"/>
        <v xml:space="preserve"> 3826980</v>
      </c>
      <c r="D112" t="str">
        <f t="shared" si="6"/>
        <v xml:space="preserve"> 01036036</v>
      </c>
      <c r="E112">
        <v>13</v>
      </c>
      <c r="G112" t="s">
        <v>559</v>
      </c>
      <c r="H112">
        <v>25</v>
      </c>
      <c r="I112" t="str">
        <f t="shared" si="7"/>
        <v xml:space="preserve"> </v>
      </c>
    </row>
    <row r="113" spans="1:9" x14ac:dyDescent="0.25">
      <c r="A113" s="1" t="s">
        <v>127</v>
      </c>
      <c r="B113" t="str">
        <f t="shared" si="4"/>
        <v>ND</v>
      </c>
      <c r="C113" t="str">
        <f t="shared" si="5"/>
        <v xml:space="preserve"> 3827060</v>
      </c>
      <c r="D113" t="str">
        <f t="shared" si="6"/>
        <v xml:space="preserve"> 01036037</v>
      </c>
      <c r="E113">
        <v>16</v>
      </c>
      <c r="G113" t="s">
        <v>560</v>
      </c>
      <c r="H113">
        <v>25</v>
      </c>
      <c r="I113" t="str">
        <f t="shared" si="7"/>
        <v xml:space="preserve"> </v>
      </c>
    </row>
    <row r="114" spans="1:9" x14ac:dyDescent="0.25">
      <c r="A114" s="1" t="s">
        <v>128</v>
      </c>
      <c r="B114" t="str">
        <f t="shared" si="4"/>
        <v>ND</v>
      </c>
      <c r="C114" t="str">
        <f t="shared" si="5"/>
        <v xml:space="preserve"> 3827100</v>
      </c>
      <c r="D114" t="str">
        <f t="shared" si="6"/>
        <v xml:space="preserve"> 01036038</v>
      </c>
      <c r="G114" t="s">
        <v>424</v>
      </c>
      <c r="H114">
        <v>25</v>
      </c>
      <c r="I114" t="str">
        <f t="shared" si="7"/>
        <v xml:space="preserve"> </v>
      </c>
    </row>
    <row r="115" spans="1:9" x14ac:dyDescent="0.25">
      <c r="A115" s="1" t="s">
        <v>129</v>
      </c>
      <c r="B115" t="str">
        <f t="shared" si="4"/>
        <v>ND</v>
      </c>
      <c r="C115" t="str">
        <f t="shared" si="5"/>
        <v xml:space="preserve"> 3827260</v>
      </c>
      <c r="D115" t="str">
        <f t="shared" si="6"/>
        <v xml:space="preserve"> 01036039</v>
      </c>
      <c r="E115">
        <v>13</v>
      </c>
      <c r="G115" t="s">
        <v>561</v>
      </c>
      <c r="H115">
        <v>25</v>
      </c>
      <c r="I115" t="str">
        <f t="shared" si="7"/>
        <v xml:space="preserve"> </v>
      </c>
    </row>
    <row r="116" spans="1:9" x14ac:dyDescent="0.25">
      <c r="A116" s="1" t="s">
        <v>130</v>
      </c>
      <c r="B116" t="str">
        <f t="shared" si="4"/>
        <v>ND</v>
      </c>
      <c r="C116" t="str">
        <f t="shared" si="5"/>
        <v xml:space="preserve"> 3827580</v>
      </c>
      <c r="D116" t="str">
        <f t="shared" si="6"/>
        <v xml:space="preserve"> 01036040</v>
      </c>
      <c r="G116" t="s">
        <v>425</v>
      </c>
      <c r="H116">
        <v>25</v>
      </c>
      <c r="I116" t="str">
        <f t="shared" si="7"/>
        <v>c</v>
      </c>
    </row>
    <row r="117" spans="1:9" x14ac:dyDescent="0.25">
      <c r="A117" s="1" t="s">
        <v>132</v>
      </c>
      <c r="B117" t="str">
        <f t="shared" si="4"/>
        <v>ND</v>
      </c>
      <c r="C117" t="str">
        <f t="shared" si="5"/>
        <v xml:space="preserve"> 3827820</v>
      </c>
      <c r="D117" t="str">
        <f t="shared" si="6"/>
        <v xml:space="preserve"> 01036042</v>
      </c>
      <c r="E117">
        <v>14</v>
      </c>
      <c r="G117" t="s">
        <v>562</v>
      </c>
      <c r="H117">
        <v>25</v>
      </c>
      <c r="I117" t="str">
        <f t="shared" si="7"/>
        <v xml:space="preserve"> </v>
      </c>
    </row>
    <row r="118" spans="1:9" x14ac:dyDescent="0.25">
      <c r="A118" s="1" t="s">
        <v>133</v>
      </c>
      <c r="B118" t="str">
        <f t="shared" si="4"/>
        <v>ND</v>
      </c>
      <c r="C118" t="str">
        <f t="shared" si="5"/>
        <v xml:space="preserve"> 3827860</v>
      </c>
      <c r="D118" t="str">
        <f t="shared" si="6"/>
        <v xml:space="preserve"> 01036043</v>
      </c>
      <c r="E118">
        <v>17</v>
      </c>
      <c r="G118" t="s">
        <v>563</v>
      </c>
      <c r="H118">
        <v>25</v>
      </c>
      <c r="I118" t="str">
        <f t="shared" si="7"/>
        <v xml:space="preserve"> </v>
      </c>
    </row>
    <row r="119" spans="1:9" x14ac:dyDescent="0.25">
      <c r="A119" s="1" t="s">
        <v>136</v>
      </c>
      <c r="B119" t="str">
        <f t="shared" si="4"/>
        <v>ND</v>
      </c>
      <c r="C119" t="str">
        <f t="shared" si="5"/>
        <v xml:space="preserve"> 3828380</v>
      </c>
      <c r="D119" t="str">
        <f t="shared" si="6"/>
        <v xml:space="preserve"> 01036045</v>
      </c>
      <c r="E119">
        <v>15</v>
      </c>
      <c r="G119" t="s">
        <v>564</v>
      </c>
      <c r="H119">
        <v>25</v>
      </c>
      <c r="I119" t="str">
        <f t="shared" si="7"/>
        <v xml:space="preserve"> </v>
      </c>
    </row>
    <row r="120" spans="1:9" x14ac:dyDescent="0.25">
      <c r="A120" s="1" t="s">
        <v>137</v>
      </c>
      <c r="B120" t="str">
        <f t="shared" si="4"/>
        <v>ND</v>
      </c>
      <c r="C120" t="str">
        <f t="shared" si="5"/>
        <v xml:space="preserve"> 3828720</v>
      </c>
      <c r="D120" t="str">
        <f t="shared" si="6"/>
        <v xml:space="preserve"> 01036046</v>
      </c>
      <c r="E120">
        <v>15</v>
      </c>
      <c r="G120" t="s">
        <v>565</v>
      </c>
      <c r="H120">
        <v>25</v>
      </c>
      <c r="I120" t="str">
        <f t="shared" si="7"/>
        <v xml:space="preserve"> </v>
      </c>
    </row>
    <row r="121" spans="1:9" x14ac:dyDescent="0.25">
      <c r="A121" s="1" t="s">
        <v>138</v>
      </c>
      <c r="B121" t="str">
        <f t="shared" si="4"/>
        <v>ND</v>
      </c>
      <c r="C121" t="str">
        <f t="shared" si="5"/>
        <v xml:space="preserve"> 3828780</v>
      </c>
      <c r="D121" t="str">
        <f t="shared" si="6"/>
        <v xml:space="preserve"> 01036047</v>
      </c>
      <c r="E121">
        <v>16</v>
      </c>
      <c r="G121" t="s">
        <v>566</v>
      </c>
      <c r="H121">
        <v>25</v>
      </c>
      <c r="I121" t="str">
        <f t="shared" si="7"/>
        <v xml:space="preserve"> </v>
      </c>
    </row>
    <row r="122" spans="1:9" x14ac:dyDescent="0.25">
      <c r="A122" s="1" t="s">
        <v>139</v>
      </c>
      <c r="B122" t="str">
        <f t="shared" si="4"/>
        <v>ND</v>
      </c>
      <c r="C122" t="str">
        <f t="shared" si="5"/>
        <v xml:space="preserve"> 3828860</v>
      </c>
      <c r="D122" t="str">
        <f t="shared" si="6"/>
        <v xml:space="preserve"> 01036048</v>
      </c>
      <c r="E122">
        <v>13</v>
      </c>
      <c r="G122" t="s">
        <v>567</v>
      </c>
      <c r="H122">
        <v>25</v>
      </c>
      <c r="I122" t="str">
        <f t="shared" si="7"/>
        <v xml:space="preserve"> </v>
      </c>
    </row>
    <row r="123" spans="1:9" x14ac:dyDescent="0.25">
      <c r="A123" s="1" t="s">
        <v>140</v>
      </c>
      <c r="B123" t="str">
        <f t="shared" si="4"/>
        <v>ND</v>
      </c>
      <c r="C123" t="str">
        <f t="shared" si="5"/>
        <v xml:space="preserve"> 3828980</v>
      </c>
      <c r="D123" t="str">
        <f t="shared" si="6"/>
        <v xml:space="preserve"> 01036049</v>
      </c>
      <c r="E123">
        <v>16</v>
      </c>
      <c r="G123" t="s">
        <v>568</v>
      </c>
      <c r="H123">
        <v>25</v>
      </c>
      <c r="I123" t="str">
        <f t="shared" si="7"/>
        <v xml:space="preserve"> </v>
      </c>
    </row>
    <row r="124" spans="1:9" x14ac:dyDescent="0.25">
      <c r="A124" s="1" t="s">
        <v>141</v>
      </c>
      <c r="B124" t="str">
        <f t="shared" si="4"/>
        <v>ND</v>
      </c>
      <c r="C124" t="str">
        <f t="shared" si="5"/>
        <v xml:space="preserve"> 3829180</v>
      </c>
      <c r="D124" t="str">
        <f t="shared" si="6"/>
        <v xml:space="preserve"> 01036050</v>
      </c>
      <c r="E124">
        <v>14</v>
      </c>
      <c r="G124" t="s">
        <v>569</v>
      </c>
      <c r="H124">
        <v>25</v>
      </c>
      <c r="I124" t="str">
        <f t="shared" si="7"/>
        <v xml:space="preserve"> </v>
      </c>
    </row>
    <row r="125" spans="1:9" x14ac:dyDescent="0.25">
      <c r="A125" s="1" t="s">
        <v>142</v>
      </c>
      <c r="B125" t="str">
        <f t="shared" si="4"/>
        <v>ND</v>
      </c>
      <c r="C125" t="str">
        <f t="shared" si="5"/>
        <v xml:space="preserve"> 3829220</v>
      </c>
      <c r="D125" t="str">
        <f t="shared" si="6"/>
        <v xml:space="preserve"> 01036051</v>
      </c>
      <c r="E125">
        <v>14</v>
      </c>
      <c r="G125" t="s">
        <v>570</v>
      </c>
      <c r="H125">
        <v>25</v>
      </c>
      <c r="I125" t="str">
        <f t="shared" si="7"/>
        <v xml:space="preserve"> </v>
      </c>
    </row>
    <row r="126" spans="1:9" x14ac:dyDescent="0.25">
      <c r="A126" s="1" t="s">
        <v>143</v>
      </c>
      <c r="B126" t="str">
        <f t="shared" si="4"/>
        <v>ND</v>
      </c>
      <c r="C126" t="str">
        <f t="shared" si="5"/>
        <v xml:space="preserve"> 3829460</v>
      </c>
      <c r="D126" t="str">
        <f t="shared" si="6"/>
        <v xml:space="preserve"> 01036052</v>
      </c>
      <c r="E126">
        <v>15</v>
      </c>
      <c r="G126" t="s">
        <v>571</v>
      </c>
      <c r="H126">
        <v>25</v>
      </c>
      <c r="I126" t="str">
        <f t="shared" si="7"/>
        <v xml:space="preserve"> </v>
      </c>
    </row>
    <row r="127" spans="1:9" x14ac:dyDescent="0.25">
      <c r="A127" s="1" t="s">
        <v>144</v>
      </c>
      <c r="B127" t="str">
        <f t="shared" si="4"/>
        <v>ND</v>
      </c>
      <c r="C127" t="str">
        <f t="shared" si="5"/>
        <v xml:space="preserve"> 3829540</v>
      </c>
      <c r="D127" t="str">
        <f t="shared" si="6"/>
        <v xml:space="preserve"> 01036053</v>
      </c>
      <c r="E127">
        <v>15</v>
      </c>
      <c r="G127" t="s">
        <v>572</v>
      </c>
      <c r="H127">
        <v>25</v>
      </c>
      <c r="I127" t="str">
        <f t="shared" si="7"/>
        <v xml:space="preserve"> </v>
      </c>
    </row>
    <row r="128" spans="1:9" x14ac:dyDescent="0.25">
      <c r="A128" s="1" t="s">
        <v>145</v>
      </c>
      <c r="B128" t="str">
        <f t="shared" si="4"/>
        <v>ND</v>
      </c>
      <c r="C128" t="str">
        <f t="shared" si="5"/>
        <v xml:space="preserve"> 3830180</v>
      </c>
      <c r="D128" t="str">
        <f t="shared" si="6"/>
        <v xml:space="preserve"> 01036054</v>
      </c>
      <c r="E128">
        <v>12</v>
      </c>
      <c r="G128" t="s">
        <v>573</v>
      </c>
      <c r="H128">
        <v>25</v>
      </c>
      <c r="I128" t="str">
        <f t="shared" si="7"/>
        <v>A</v>
      </c>
    </row>
    <row r="129" spans="1:9" x14ac:dyDescent="0.25">
      <c r="A129" s="1" t="s">
        <v>146</v>
      </c>
      <c r="B129" t="str">
        <f t="shared" si="4"/>
        <v>ND</v>
      </c>
      <c r="C129" t="str">
        <f t="shared" si="5"/>
        <v xml:space="preserve"> 3830460</v>
      </c>
      <c r="D129" t="str">
        <f t="shared" si="6"/>
        <v xml:space="preserve"> 01036055</v>
      </c>
      <c r="E129">
        <v>16</v>
      </c>
      <c r="G129" t="s">
        <v>574</v>
      </c>
      <c r="H129">
        <v>25</v>
      </c>
      <c r="I129" t="str">
        <f t="shared" si="7"/>
        <v xml:space="preserve"> </v>
      </c>
    </row>
    <row r="130" spans="1:9" x14ac:dyDescent="0.25">
      <c r="A130" s="1" t="s">
        <v>147</v>
      </c>
      <c r="B130" t="str">
        <f t="shared" si="4"/>
        <v>ND</v>
      </c>
      <c r="C130" t="str">
        <f t="shared" si="5"/>
        <v xml:space="preserve"> 3830580</v>
      </c>
      <c r="D130" t="str">
        <f t="shared" si="6"/>
        <v xml:space="preserve"> 01036056</v>
      </c>
      <c r="E130">
        <v>15</v>
      </c>
      <c r="G130" t="s">
        <v>575</v>
      </c>
      <c r="H130">
        <v>25</v>
      </c>
      <c r="I130" t="str">
        <f t="shared" si="7"/>
        <v xml:space="preserve"> </v>
      </c>
    </row>
    <row r="131" spans="1:9" x14ac:dyDescent="0.25">
      <c r="A131" s="1" t="s">
        <v>148</v>
      </c>
      <c r="B131" t="str">
        <f t="shared" ref="B131:B194" si="8">LEFT(A131,2)</f>
        <v>ND</v>
      </c>
      <c r="C131" t="str">
        <f t="shared" ref="C131:C194" si="9">MID(A131,8,8)</f>
        <v xml:space="preserve"> 3830660</v>
      </c>
      <c r="D131" t="str">
        <f t="shared" ref="D131:D194" si="10">MID(A131,16,9)</f>
        <v xml:space="preserve"> 01036057</v>
      </c>
      <c r="E131">
        <v>16</v>
      </c>
      <c r="G131" t="s">
        <v>576</v>
      </c>
      <c r="H131">
        <v>25</v>
      </c>
      <c r="I131" t="str">
        <f t="shared" ref="I131:I194" si="11">MID(A131,E131+F131+45,1)</f>
        <v xml:space="preserve"> </v>
      </c>
    </row>
    <row r="132" spans="1:9" x14ac:dyDescent="0.25">
      <c r="A132" s="1" t="s">
        <v>149</v>
      </c>
      <c r="B132" t="str">
        <f t="shared" si="8"/>
        <v>ND</v>
      </c>
      <c r="C132" t="str">
        <f t="shared" si="9"/>
        <v xml:space="preserve"> 3830860</v>
      </c>
      <c r="D132" t="str">
        <f t="shared" si="10"/>
        <v xml:space="preserve"> 01036058</v>
      </c>
      <c r="E132">
        <v>17</v>
      </c>
      <c r="G132" t="s">
        <v>577</v>
      </c>
      <c r="H132">
        <v>25</v>
      </c>
      <c r="I132" t="str">
        <f t="shared" si="11"/>
        <v xml:space="preserve"> </v>
      </c>
    </row>
    <row r="133" spans="1:9" x14ac:dyDescent="0.25">
      <c r="A133" s="1" t="s">
        <v>150</v>
      </c>
      <c r="B133" t="str">
        <f t="shared" si="8"/>
        <v>ND</v>
      </c>
      <c r="C133" t="str">
        <f t="shared" si="9"/>
        <v xml:space="preserve"> 3831180</v>
      </c>
      <c r="D133" t="str">
        <f t="shared" si="10"/>
        <v xml:space="preserve"> 01036059</v>
      </c>
      <c r="G133" t="s">
        <v>426</v>
      </c>
      <c r="H133">
        <v>25</v>
      </c>
      <c r="I133" t="str">
        <f t="shared" si="11"/>
        <v>y</v>
      </c>
    </row>
    <row r="134" spans="1:9" x14ac:dyDescent="0.25">
      <c r="A134" s="1" t="s">
        <v>151</v>
      </c>
      <c r="B134" t="str">
        <f t="shared" si="8"/>
        <v>ND</v>
      </c>
      <c r="C134" t="str">
        <f t="shared" si="9"/>
        <v xml:space="preserve"> 3831420</v>
      </c>
      <c r="D134" t="str">
        <f t="shared" si="10"/>
        <v xml:space="preserve"> 01036060</v>
      </c>
      <c r="E134">
        <v>12</v>
      </c>
      <c r="G134" t="s">
        <v>578</v>
      </c>
      <c r="H134">
        <v>25</v>
      </c>
      <c r="I134" t="str">
        <f t="shared" si="11"/>
        <v>A</v>
      </c>
    </row>
    <row r="135" spans="1:9" x14ac:dyDescent="0.25">
      <c r="A135" s="1" t="s">
        <v>152</v>
      </c>
      <c r="B135" t="str">
        <f t="shared" si="8"/>
        <v>ND</v>
      </c>
      <c r="C135" t="str">
        <f t="shared" si="9"/>
        <v xml:space="preserve"> 3831500</v>
      </c>
      <c r="D135" t="str">
        <f t="shared" si="10"/>
        <v xml:space="preserve"> 01036061</v>
      </c>
      <c r="E135">
        <v>15</v>
      </c>
      <c r="G135" t="s">
        <v>579</v>
      </c>
      <c r="H135">
        <v>25</v>
      </c>
      <c r="I135" t="str">
        <f t="shared" si="11"/>
        <v xml:space="preserve"> </v>
      </c>
    </row>
    <row r="136" spans="1:9" x14ac:dyDescent="0.25">
      <c r="A136" s="1" t="s">
        <v>153</v>
      </c>
      <c r="B136" t="str">
        <f t="shared" si="8"/>
        <v>ND</v>
      </c>
      <c r="C136" t="str">
        <f t="shared" si="9"/>
        <v xml:space="preserve"> 3831740</v>
      </c>
      <c r="D136" t="str">
        <f t="shared" si="10"/>
        <v xml:space="preserve"> 01036062</v>
      </c>
      <c r="E136">
        <v>17</v>
      </c>
      <c r="G136" t="s">
        <v>580</v>
      </c>
      <c r="H136">
        <v>25</v>
      </c>
      <c r="I136" t="str">
        <f t="shared" si="11"/>
        <v xml:space="preserve"> </v>
      </c>
    </row>
    <row r="137" spans="1:9" x14ac:dyDescent="0.25">
      <c r="A137" s="1" t="s">
        <v>154</v>
      </c>
      <c r="B137" t="str">
        <f t="shared" si="8"/>
        <v>ND</v>
      </c>
      <c r="C137" t="str">
        <f t="shared" si="9"/>
        <v xml:space="preserve"> 3831820</v>
      </c>
      <c r="D137" t="str">
        <f t="shared" si="10"/>
        <v xml:space="preserve"> 01036063</v>
      </c>
      <c r="E137">
        <v>14</v>
      </c>
      <c r="G137" t="s">
        <v>581</v>
      </c>
      <c r="H137">
        <v>25</v>
      </c>
      <c r="I137" t="str">
        <f t="shared" si="11"/>
        <v xml:space="preserve"> </v>
      </c>
    </row>
    <row r="138" spans="1:9" x14ac:dyDescent="0.25">
      <c r="A138" s="1" t="s">
        <v>155</v>
      </c>
      <c r="B138" t="str">
        <f t="shared" si="8"/>
        <v>ND</v>
      </c>
      <c r="C138" t="str">
        <f t="shared" si="9"/>
        <v xml:space="preserve"> 3832060</v>
      </c>
      <c r="D138" t="str">
        <f t="shared" si="10"/>
        <v xml:space="preserve"> 01036064</v>
      </c>
      <c r="G138" t="s">
        <v>427</v>
      </c>
      <c r="H138">
        <v>25</v>
      </c>
      <c r="I138" t="str">
        <f t="shared" si="11"/>
        <v>c</v>
      </c>
    </row>
    <row r="139" spans="1:9" x14ac:dyDescent="0.25">
      <c r="A139" s="1" t="s">
        <v>157</v>
      </c>
      <c r="B139" t="str">
        <f t="shared" si="8"/>
        <v>ND</v>
      </c>
      <c r="C139" t="str">
        <f t="shared" si="9"/>
        <v xml:space="preserve"> 3832300</v>
      </c>
      <c r="D139" t="str">
        <f t="shared" si="10"/>
        <v xml:space="preserve"> 01036065</v>
      </c>
      <c r="E139">
        <v>14</v>
      </c>
      <c r="G139" t="s">
        <v>582</v>
      </c>
      <c r="H139">
        <v>25</v>
      </c>
      <c r="I139" t="str">
        <f t="shared" si="11"/>
        <v xml:space="preserve"> </v>
      </c>
    </row>
    <row r="140" spans="1:9" x14ac:dyDescent="0.25">
      <c r="A140" s="1" t="s">
        <v>158</v>
      </c>
      <c r="B140" t="str">
        <f t="shared" si="8"/>
        <v>ND</v>
      </c>
      <c r="C140" t="str">
        <f t="shared" si="9"/>
        <v xml:space="preserve"> 3832580</v>
      </c>
      <c r="D140" t="str">
        <f t="shared" si="10"/>
        <v xml:space="preserve"> 01036066</v>
      </c>
      <c r="E140">
        <v>12</v>
      </c>
      <c r="G140" t="s">
        <v>583</v>
      </c>
      <c r="H140">
        <v>25</v>
      </c>
      <c r="I140" t="str">
        <f t="shared" si="11"/>
        <v>A</v>
      </c>
    </row>
    <row r="141" spans="1:9" x14ac:dyDescent="0.25">
      <c r="A141" s="1" t="s">
        <v>159</v>
      </c>
      <c r="B141" t="str">
        <f t="shared" si="8"/>
        <v>ND</v>
      </c>
      <c r="C141" t="str">
        <f t="shared" si="9"/>
        <v xml:space="preserve"> 3832660</v>
      </c>
      <c r="D141" t="str">
        <f t="shared" si="10"/>
        <v xml:space="preserve"> 01036067</v>
      </c>
      <c r="E141">
        <v>16</v>
      </c>
      <c r="G141" t="s">
        <v>584</v>
      </c>
      <c r="H141">
        <v>25</v>
      </c>
      <c r="I141" t="str">
        <f t="shared" si="11"/>
        <v xml:space="preserve"> </v>
      </c>
    </row>
    <row r="142" spans="1:9" x14ac:dyDescent="0.25">
      <c r="A142" s="1" t="s">
        <v>160</v>
      </c>
      <c r="B142" t="str">
        <f t="shared" si="8"/>
        <v>ND</v>
      </c>
      <c r="C142" t="str">
        <f t="shared" si="9"/>
        <v xml:space="preserve"> 3832900</v>
      </c>
      <c r="D142" t="str">
        <f t="shared" si="10"/>
        <v xml:space="preserve"> 01036068</v>
      </c>
      <c r="E142">
        <v>17</v>
      </c>
      <c r="G142" t="s">
        <v>585</v>
      </c>
      <c r="H142">
        <v>25</v>
      </c>
      <c r="I142" t="str">
        <f t="shared" si="11"/>
        <v xml:space="preserve"> </v>
      </c>
    </row>
    <row r="143" spans="1:9" x14ac:dyDescent="0.25">
      <c r="A143" s="1" t="s">
        <v>162</v>
      </c>
      <c r="B143" t="str">
        <f t="shared" si="8"/>
        <v>ND</v>
      </c>
      <c r="C143" t="str">
        <f t="shared" si="9"/>
        <v xml:space="preserve"> 3833500</v>
      </c>
      <c r="D143" t="str">
        <f t="shared" si="10"/>
        <v xml:space="preserve"> 01036069</v>
      </c>
      <c r="E143">
        <v>14</v>
      </c>
      <c r="G143" t="s">
        <v>586</v>
      </c>
      <c r="H143">
        <v>25</v>
      </c>
      <c r="I143" t="str">
        <f t="shared" si="11"/>
        <v xml:space="preserve"> </v>
      </c>
    </row>
    <row r="144" spans="1:9" x14ac:dyDescent="0.25">
      <c r="A144" s="1" t="s">
        <v>163</v>
      </c>
      <c r="B144" t="str">
        <f t="shared" si="8"/>
        <v>ND</v>
      </c>
      <c r="C144" t="str">
        <f t="shared" si="9"/>
        <v xml:space="preserve"> 3834020</v>
      </c>
      <c r="D144" t="str">
        <f t="shared" si="10"/>
        <v xml:space="preserve"> 01036070</v>
      </c>
      <c r="E144">
        <v>14</v>
      </c>
      <c r="G144" t="s">
        <v>587</v>
      </c>
      <c r="H144">
        <v>25</v>
      </c>
      <c r="I144" t="str">
        <f t="shared" si="11"/>
        <v xml:space="preserve"> </v>
      </c>
    </row>
    <row r="145" spans="1:9" x14ac:dyDescent="0.25">
      <c r="A145" s="1" t="s">
        <v>164</v>
      </c>
      <c r="B145" t="str">
        <f t="shared" si="8"/>
        <v>ND</v>
      </c>
      <c r="C145" t="str">
        <f t="shared" si="9"/>
        <v xml:space="preserve"> 3834180</v>
      </c>
      <c r="D145" t="str">
        <f t="shared" si="10"/>
        <v xml:space="preserve"> 01036071</v>
      </c>
      <c r="E145">
        <v>12</v>
      </c>
      <c r="G145" t="s">
        <v>588</v>
      </c>
      <c r="H145">
        <v>25</v>
      </c>
      <c r="I145" t="str">
        <f t="shared" si="11"/>
        <v>A</v>
      </c>
    </row>
    <row r="146" spans="1:9" x14ac:dyDescent="0.25">
      <c r="A146" s="1" t="s">
        <v>165</v>
      </c>
      <c r="B146" t="str">
        <f t="shared" si="8"/>
        <v>ND</v>
      </c>
      <c r="C146" t="str">
        <f t="shared" si="9"/>
        <v xml:space="preserve"> 3834340</v>
      </c>
      <c r="D146" t="str">
        <f t="shared" si="10"/>
        <v xml:space="preserve"> 01036072</v>
      </c>
      <c r="E146">
        <v>15</v>
      </c>
      <c r="G146" t="s">
        <v>589</v>
      </c>
      <c r="H146">
        <v>25</v>
      </c>
      <c r="I146" t="str">
        <f t="shared" si="11"/>
        <v xml:space="preserve"> </v>
      </c>
    </row>
    <row r="147" spans="1:9" x14ac:dyDescent="0.25">
      <c r="A147" s="1" t="s">
        <v>166</v>
      </c>
      <c r="B147" t="str">
        <f t="shared" si="8"/>
        <v>ND</v>
      </c>
      <c r="C147" t="str">
        <f t="shared" si="9"/>
        <v xml:space="preserve"> 3834460</v>
      </c>
      <c r="D147" t="str">
        <f t="shared" si="10"/>
        <v xml:space="preserve"> 01036074</v>
      </c>
      <c r="E147">
        <v>14</v>
      </c>
      <c r="G147" t="s">
        <v>590</v>
      </c>
      <c r="H147">
        <v>25</v>
      </c>
      <c r="I147" t="str">
        <f t="shared" si="11"/>
        <v xml:space="preserve"> </v>
      </c>
    </row>
    <row r="148" spans="1:9" x14ac:dyDescent="0.25">
      <c r="A148" s="1" t="s">
        <v>167</v>
      </c>
      <c r="B148" t="str">
        <f t="shared" si="8"/>
        <v>ND</v>
      </c>
      <c r="C148" t="str">
        <f t="shared" si="9"/>
        <v xml:space="preserve"> 3834620</v>
      </c>
      <c r="D148" t="str">
        <f t="shared" si="10"/>
        <v xml:space="preserve"> 01036075</v>
      </c>
      <c r="E148">
        <v>15</v>
      </c>
      <c r="G148" t="s">
        <v>591</v>
      </c>
      <c r="H148">
        <v>25</v>
      </c>
      <c r="I148" t="str">
        <f t="shared" si="11"/>
        <v xml:space="preserve"> </v>
      </c>
    </row>
    <row r="149" spans="1:9" x14ac:dyDescent="0.25">
      <c r="A149" s="1" t="s">
        <v>168</v>
      </c>
      <c r="B149" t="str">
        <f t="shared" si="8"/>
        <v>ND</v>
      </c>
      <c r="C149" t="str">
        <f t="shared" si="9"/>
        <v xml:space="preserve"> 3834860</v>
      </c>
      <c r="D149" t="str">
        <f t="shared" si="10"/>
        <v xml:space="preserve"> 01036076</v>
      </c>
      <c r="E149">
        <v>14</v>
      </c>
      <c r="G149" t="s">
        <v>592</v>
      </c>
      <c r="H149">
        <v>25</v>
      </c>
      <c r="I149" t="str">
        <f t="shared" si="11"/>
        <v xml:space="preserve"> </v>
      </c>
    </row>
    <row r="150" spans="1:9" x14ac:dyDescent="0.25">
      <c r="A150" s="1" t="s">
        <v>169</v>
      </c>
      <c r="B150" t="str">
        <f t="shared" si="8"/>
        <v>ND</v>
      </c>
      <c r="C150" t="str">
        <f t="shared" si="9"/>
        <v xml:space="preserve"> 3834900</v>
      </c>
      <c r="D150" t="str">
        <f t="shared" si="10"/>
        <v xml:space="preserve"> 01036077</v>
      </c>
      <c r="E150">
        <v>16</v>
      </c>
      <c r="G150" t="s">
        <v>593</v>
      </c>
      <c r="H150">
        <v>25</v>
      </c>
      <c r="I150" t="str">
        <f t="shared" si="11"/>
        <v xml:space="preserve"> </v>
      </c>
    </row>
    <row r="151" spans="1:9" x14ac:dyDescent="0.25">
      <c r="A151" s="1" t="s">
        <v>170</v>
      </c>
      <c r="B151" t="str">
        <f t="shared" si="8"/>
        <v>ND</v>
      </c>
      <c r="C151" t="str">
        <f t="shared" si="9"/>
        <v xml:space="preserve"> 3835020</v>
      </c>
      <c r="D151" t="str">
        <f t="shared" si="10"/>
        <v xml:space="preserve"> 01036079</v>
      </c>
      <c r="E151">
        <v>16</v>
      </c>
      <c r="G151" t="s">
        <v>594</v>
      </c>
      <c r="H151">
        <v>25</v>
      </c>
      <c r="I151" t="str">
        <f t="shared" si="11"/>
        <v xml:space="preserve"> </v>
      </c>
    </row>
    <row r="152" spans="1:9" x14ac:dyDescent="0.25">
      <c r="A152" s="1" t="s">
        <v>171</v>
      </c>
      <c r="B152" t="str">
        <f t="shared" si="8"/>
        <v>ND</v>
      </c>
      <c r="C152" t="str">
        <f t="shared" si="9"/>
        <v xml:space="preserve"> 3835060</v>
      </c>
      <c r="D152" t="str">
        <f t="shared" si="10"/>
        <v xml:space="preserve"> 01036080</v>
      </c>
      <c r="E152">
        <v>13</v>
      </c>
      <c r="G152" t="s">
        <v>595</v>
      </c>
      <c r="H152">
        <v>25</v>
      </c>
      <c r="I152" t="str">
        <f t="shared" si="11"/>
        <v xml:space="preserve"> </v>
      </c>
    </row>
    <row r="153" spans="1:9" x14ac:dyDescent="0.25">
      <c r="A153" s="1" t="s">
        <v>172</v>
      </c>
      <c r="B153" t="str">
        <f t="shared" si="8"/>
        <v>ND</v>
      </c>
      <c r="C153" t="str">
        <f t="shared" si="9"/>
        <v xml:space="preserve"> 3835140</v>
      </c>
      <c r="D153" t="str">
        <f t="shared" si="10"/>
        <v xml:space="preserve"> 01036081</v>
      </c>
      <c r="E153">
        <v>15</v>
      </c>
      <c r="G153" t="s">
        <v>596</v>
      </c>
      <c r="H153">
        <v>25</v>
      </c>
      <c r="I153" t="str">
        <f t="shared" si="11"/>
        <v xml:space="preserve"> </v>
      </c>
    </row>
    <row r="154" spans="1:9" x14ac:dyDescent="0.25">
      <c r="A154" s="1" t="s">
        <v>174</v>
      </c>
      <c r="B154" t="str">
        <f t="shared" si="8"/>
        <v>ND</v>
      </c>
      <c r="C154" t="str">
        <f t="shared" si="9"/>
        <v xml:space="preserve"> 3835900</v>
      </c>
      <c r="D154" t="str">
        <f t="shared" si="10"/>
        <v xml:space="preserve"> 01036083</v>
      </c>
      <c r="E154">
        <v>13</v>
      </c>
      <c r="G154" t="s">
        <v>597</v>
      </c>
      <c r="H154">
        <v>25</v>
      </c>
      <c r="I154" t="str">
        <f t="shared" si="11"/>
        <v xml:space="preserve"> </v>
      </c>
    </row>
    <row r="155" spans="1:9" x14ac:dyDescent="0.25">
      <c r="A155" s="1" t="s">
        <v>175</v>
      </c>
      <c r="B155" t="str">
        <f t="shared" si="8"/>
        <v>ND</v>
      </c>
      <c r="C155" t="str">
        <f t="shared" si="9"/>
        <v xml:space="preserve"> 3835940</v>
      </c>
      <c r="D155" t="str">
        <f t="shared" si="10"/>
        <v xml:space="preserve"> 01036084</v>
      </c>
      <c r="E155">
        <v>14</v>
      </c>
      <c r="G155" t="s">
        <v>598</v>
      </c>
      <c r="H155">
        <v>25</v>
      </c>
      <c r="I155" t="str">
        <f t="shared" si="11"/>
        <v xml:space="preserve"> </v>
      </c>
    </row>
    <row r="156" spans="1:9" x14ac:dyDescent="0.25">
      <c r="A156" s="1" t="s">
        <v>176</v>
      </c>
      <c r="B156" t="str">
        <f t="shared" si="8"/>
        <v>ND</v>
      </c>
      <c r="C156" t="str">
        <f t="shared" si="9"/>
        <v xml:space="preserve"> 3836100</v>
      </c>
      <c r="D156" t="str">
        <f t="shared" si="10"/>
        <v xml:space="preserve"> 01036085</v>
      </c>
      <c r="E156">
        <v>13</v>
      </c>
      <c r="G156" t="s">
        <v>599</v>
      </c>
      <c r="H156">
        <v>25</v>
      </c>
      <c r="I156" t="str">
        <f t="shared" si="11"/>
        <v xml:space="preserve"> </v>
      </c>
    </row>
    <row r="157" spans="1:9" x14ac:dyDescent="0.25">
      <c r="A157" s="1" t="s">
        <v>177</v>
      </c>
      <c r="B157" t="str">
        <f t="shared" si="8"/>
        <v>ND</v>
      </c>
      <c r="C157" t="str">
        <f t="shared" si="9"/>
        <v xml:space="preserve"> 3836140</v>
      </c>
      <c r="D157" t="str">
        <f t="shared" si="10"/>
        <v xml:space="preserve"> 01036086</v>
      </c>
      <c r="E157">
        <v>13</v>
      </c>
      <c r="G157" t="s">
        <v>600</v>
      </c>
      <c r="H157">
        <v>25</v>
      </c>
      <c r="I157" t="str">
        <f t="shared" si="11"/>
        <v xml:space="preserve"> </v>
      </c>
    </row>
    <row r="158" spans="1:9" x14ac:dyDescent="0.25">
      <c r="A158" s="1" t="s">
        <v>178</v>
      </c>
      <c r="B158" t="str">
        <f t="shared" si="8"/>
        <v>ND</v>
      </c>
      <c r="C158" t="str">
        <f t="shared" si="9"/>
        <v xml:space="preserve"> 3836540</v>
      </c>
      <c r="D158" t="str">
        <f t="shared" si="10"/>
        <v xml:space="preserve"> 01036087</v>
      </c>
      <c r="E158">
        <v>13</v>
      </c>
      <c r="G158" t="s">
        <v>601</v>
      </c>
      <c r="H158">
        <v>25</v>
      </c>
      <c r="I158" t="str">
        <f t="shared" si="11"/>
        <v xml:space="preserve"> </v>
      </c>
    </row>
    <row r="159" spans="1:9" x14ac:dyDescent="0.25">
      <c r="A159" s="1" t="s">
        <v>179</v>
      </c>
      <c r="B159" t="str">
        <f t="shared" si="8"/>
        <v>ND</v>
      </c>
      <c r="C159" t="str">
        <f t="shared" si="9"/>
        <v xml:space="preserve"> 3836700</v>
      </c>
      <c r="D159" t="str">
        <f t="shared" si="10"/>
        <v xml:space="preserve"> 01036088</v>
      </c>
      <c r="E159">
        <v>15</v>
      </c>
      <c r="G159" t="s">
        <v>602</v>
      </c>
      <c r="H159">
        <v>25</v>
      </c>
      <c r="I159" t="str">
        <f t="shared" si="11"/>
        <v xml:space="preserve"> </v>
      </c>
    </row>
    <row r="160" spans="1:9" x14ac:dyDescent="0.25">
      <c r="A160" s="1" t="s">
        <v>180</v>
      </c>
      <c r="B160" t="str">
        <f t="shared" si="8"/>
        <v>ND</v>
      </c>
      <c r="C160" t="str">
        <f t="shared" si="9"/>
        <v xml:space="preserve"> 3836780</v>
      </c>
      <c r="D160" t="str">
        <f t="shared" si="10"/>
        <v xml:space="preserve"> 01036089</v>
      </c>
      <c r="E160">
        <v>12</v>
      </c>
      <c r="G160" t="s">
        <v>603</v>
      </c>
      <c r="H160">
        <v>25</v>
      </c>
      <c r="I160" t="str">
        <f t="shared" si="11"/>
        <v>A</v>
      </c>
    </row>
    <row r="161" spans="1:9" x14ac:dyDescent="0.25">
      <c r="A161" s="1" t="s">
        <v>181</v>
      </c>
      <c r="B161" t="str">
        <f t="shared" si="8"/>
        <v>ND</v>
      </c>
      <c r="C161" t="str">
        <f t="shared" si="9"/>
        <v xml:space="preserve"> 3836860</v>
      </c>
      <c r="D161" t="str">
        <f t="shared" si="10"/>
        <v xml:space="preserve"> 01036090</v>
      </c>
      <c r="E161">
        <v>13</v>
      </c>
      <c r="G161" t="s">
        <v>604</v>
      </c>
      <c r="H161">
        <v>25</v>
      </c>
      <c r="I161" t="str">
        <f t="shared" si="11"/>
        <v xml:space="preserve"> </v>
      </c>
    </row>
    <row r="162" spans="1:9" x14ac:dyDescent="0.25">
      <c r="A162" s="1" t="s">
        <v>184</v>
      </c>
      <c r="B162" t="str">
        <f t="shared" si="8"/>
        <v>ND</v>
      </c>
      <c r="C162" t="str">
        <f t="shared" si="9"/>
        <v xml:space="preserve"> 3837700</v>
      </c>
      <c r="D162" t="str">
        <f t="shared" si="10"/>
        <v xml:space="preserve"> 01036091</v>
      </c>
      <c r="E162">
        <v>16</v>
      </c>
      <c r="G162" t="s">
        <v>605</v>
      </c>
      <c r="H162">
        <v>25</v>
      </c>
      <c r="I162" t="str">
        <f t="shared" si="11"/>
        <v xml:space="preserve"> </v>
      </c>
    </row>
    <row r="163" spans="1:9" x14ac:dyDescent="0.25">
      <c r="A163" s="1" t="s">
        <v>185</v>
      </c>
      <c r="B163" t="str">
        <f t="shared" si="8"/>
        <v>ND</v>
      </c>
      <c r="C163" t="str">
        <f t="shared" si="9"/>
        <v xml:space="preserve"> 3838100</v>
      </c>
      <c r="D163" t="str">
        <f t="shared" si="10"/>
        <v xml:space="preserve"> 01036092</v>
      </c>
      <c r="E163">
        <v>16</v>
      </c>
      <c r="G163" t="s">
        <v>606</v>
      </c>
      <c r="H163">
        <v>25</v>
      </c>
      <c r="I163" t="str">
        <f t="shared" si="11"/>
        <v xml:space="preserve"> </v>
      </c>
    </row>
    <row r="164" spans="1:9" x14ac:dyDescent="0.25">
      <c r="A164" s="1" t="s">
        <v>186</v>
      </c>
      <c r="B164" t="str">
        <f t="shared" si="8"/>
        <v>ND</v>
      </c>
      <c r="C164" t="str">
        <f t="shared" si="9"/>
        <v xml:space="preserve"> 3838780</v>
      </c>
      <c r="D164" t="str">
        <f t="shared" si="10"/>
        <v xml:space="preserve"> 01036093</v>
      </c>
      <c r="E164">
        <v>13</v>
      </c>
      <c r="G164" t="s">
        <v>607</v>
      </c>
      <c r="H164">
        <v>25</v>
      </c>
      <c r="I164" t="str">
        <f t="shared" si="11"/>
        <v xml:space="preserve"> </v>
      </c>
    </row>
    <row r="165" spans="1:9" x14ac:dyDescent="0.25">
      <c r="A165" s="1" t="s">
        <v>187</v>
      </c>
      <c r="B165" t="str">
        <f t="shared" si="8"/>
        <v>ND</v>
      </c>
      <c r="C165" t="str">
        <f t="shared" si="9"/>
        <v xml:space="preserve"> 3838860</v>
      </c>
      <c r="D165" t="str">
        <f t="shared" si="10"/>
        <v xml:space="preserve"> 01036094</v>
      </c>
      <c r="E165">
        <v>11</v>
      </c>
      <c r="G165" t="s">
        <v>608</v>
      </c>
      <c r="H165">
        <v>25</v>
      </c>
      <c r="I165" t="str">
        <f t="shared" si="11"/>
        <v xml:space="preserve"> </v>
      </c>
    </row>
    <row r="166" spans="1:9" x14ac:dyDescent="0.25">
      <c r="A166" s="1" t="s">
        <v>188</v>
      </c>
      <c r="B166" t="str">
        <f t="shared" si="8"/>
        <v>ND</v>
      </c>
      <c r="C166" t="str">
        <f t="shared" si="9"/>
        <v xml:space="preserve"> 3838900</v>
      </c>
      <c r="D166" t="str">
        <f t="shared" si="10"/>
        <v xml:space="preserve"> 01036095</v>
      </c>
      <c r="E166">
        <v>13</v>
      </c>
      <c r="G166" t="s">
        <v>609</v>
      </c>
      <c r="H166">
        <v>25</v>
      </c>
      <c r="I166" t="str">
        <f t="shared" si="11"/>
        <v xml:space="preserve"> </v>
      </c>
    </row>
    <row r="167" spans="1:9" x14ac:dyDescent="0.25">
      <c r="A167" s="1" t="s">
        <v>189</v>
      </c>
      <c r="B167" t="str">
        <f t="shared" si="8"/>
        <v>ND</v>
      </c>
      <c r="C167" t="str">
        <f t="shared" si="9"/>
        <v xml:space="preserve"> 3839460</v>
      </c>
      <c r="D167" t="str">
        <f t="shared" si="10"/>
        <v xml:space="preserve"> 01036097</v>
      </c>
      <c r="E167">
        <v>13</v>
      </c>
      <c r="G167" t="s">
        <v>610</v>
      </c>
      <c r="H167">
        <v>25</v>
      </c>
      <c r="I167" t="str">
        <f t="shared" si="11"/>
        <v xml:space="preserve"> </v>
      </c>
    </row>
    <row r="168" spans="1:9" x14ac:dyDescent="0.25">
      <c r="A168" s="1" t="s">
        <v>190</v>
      </c>
      <c r="B168" t="str">
        <f t="shared" si="8"/>
        <v>ND</v>
      </c>
      <c r="C168" t="str">
        <f t="shared" si="9"/>
        <v xml:space="preserve"> 3839580</v>
      </c>
      <c r="D168" t="str">
        <f t="shared" si="10"/>
        <v xml:space="preserve"> 01036098</v>
      </c>
      <c r="E168">
        <v>17</v>
      </c>
      <c r="G168" t="s">
        <v>611</v>
      </c>
      <c r="H168">
        <v>25</v>
      </c>
      <c r="I168" t="str">
        <f t="shared" si="11"/>
        <v xml:space="preserve"> </v>
      </c>
    </row>
    <row r="169" spans="1:9" x14ac:dyDescent="0.25">
      <c r="A169" s="1" t="s">
        <v>191</v>
      </c>
      <c r="B169" t="str">
        <f t="shared" si="8"/>
        <v>ND</v>
      </c>
      <c r="C169" t="str">
        <f t="shared" si="9"/>
        <v xml:space="preserve"> 3839980</v>
      </c>
      <c r="D169" t="str">
        <f t="shared" si="10"/>
        <v xml:space="preserve"> 01036099</v>
      </c>
      <c r="E169">
        <v>14</v>
      </c>
      <c r="G169" t="s">
        <v>612</v>
      </c>
      <c r="H169">
        <v>25</v>
      </c>
      <c r="I169" t="str">
        <f t="shared" si="11"/>
        <v xml:space="preserve"> </v>
      </c>
    </row>
    <row r="170" spans="1:9" x14ac:dyDescent="0.25">
      <c r="A170" s="1" t="s">
        <v>192</v>
      </c>
      <c r="B170" t="str">
        <f t="shared" si="8"/>
        <v>ND</v>
      </c>
      <c r="C170" t="str">
        <f t="shared" si="9"/>
        <v xml:space="preserve"> 3840580</v>
      </c>
      <c r="D170" t="str">
        <f t="shared" si="10"/>
        <v xml:space="preserve"> 01036100</v>
      </c>
      <c r="E170">
        <v>16</v>
      </c>
      <c r="G170" t="s">
        <v>613</v>
      </c>
      <c r="H170">
        <v>25</v>
      </c>
      <c r="I170" t="str">
        <f t="shared" si="11"/>
        <v xml:space="preserve"> </v>
      </c>
    </row>
    <row r="171" spans="1:9" x14ac:dyDescent="0.25">
      <c r="A171" s="1" t="s">
        <v>194</v>
      </c>
      <c r="B171" t="str">
        <f t="shared" si="8"/>
        <v>ND</v>
      </c>
      <c r="C171" t="str">
        <f t="shared" si="9"/>
        <v xml:space="preserve"> 3841180</v>
      </c>
      <c r="D171" t="str">
        <f t="shared" si="10"/>
        <v xml:space="preserve"> 01036101</v>
      </c>
      <c r="E171">
        <v>10</v>
      </c>
      <c r="G171" t="s">
        <v>614</v>
      </c>
      <c r="H171">
        <v>25</v>
      </c>
      <c r="I171" t="str">
        <f t="shared" si="11"/>
        <v xml:space="preserve"> </v>
      </c>
    </row>
    <row r="172" spans="1:9" x14ac:dyDescent="0.25">
      <c r="A172" s="1" t="s">
        <v>195</v>
      </c>
      <c r="B172" t="str">
        <f t="shared" si="8"/>
        <v>ND</v>
      </c>
      <c r="C172" t="str">
        <f t="shared" si="9"/>
        <v xml:space="preserve"> 3841380</v>
      </c>
      <c r="D172" t="str">
        <f t="shared" si="10"/>
        <v xml:space="preserve"> 01036102</v>
      </c>
      <c r="E172">
        <v>16</v>
      </c>
      <c r="G172" t="s">
        <v>615</v>
      </c>
      <c r="H172">
        <v>25</v>
      </c>
      <c r="I172" t="str">
        <f t="shared" si="11"/>
        <v xml:space="preserve"> </v>
      </c>
    </row>
    <row r="173" spans="1:9" x14ac:dyDescent="0.25">
      <c r="A173" s="1" t="s">
        <v>196</v>
      </c>
      <c r="B173" t="str">
        <f t="shared" si="8"/>
        <v>ND</v>
      </c>
      <c r="C173" t="str">
        <f t="shared" si="9"/>
        <v xml:space="preserve"> 3841500</v>
      </c>
      <c r="D173" t="str">
        <f t="shared" si="10"/>
        <v xml:space="preserve"> 01036103</v>
      </c>
      <c r="E173">
        <v>14</v>
      </c>
      <c r="G173" t="s">
        <v>616</v>
      </c>
      <c r="H173">
        <v>25</v>
      </c>
      <c r="I173" t="str">
        <f t="shared" si="11"/>
        <v xml:space="preserve"> </v>
      </c>
    </row>
    <row r="174" spans="1:9" x14ac:dyDescent="0.25">
      <c r="A174" s="1" t="s">
        <v>197</v>
      </c>
      <c r="B174" t="str">
        <f t="shared" si="8"/>
        <v>ND</v>
      </c>
      <c r="C174" t="str">
        <f t="shared" si="9"/>
        <v xml:space="preserve"> 3842020</v>
      </c>
      <c r="D174" t="str">
        <f t="shared" si="10"/>
        <v xml:space="preserve"> 01036104</v>
      </c>
      <c r="E174">
        <v>14</v>
      </c>
      <c r="G174" t="s">
        <v>617</v>
      </c>
      <c r="H174">
        <v>25</v>
      </c>
      <c r="I174" t="str">
        <f t="shared" si="11"/>
        <v xml:space="preserve"> </v>
      </c>
    </row>
    <row r="175" spans="1:9" x14ac:dyDescent="0.25">
      <c r="A175" s="1" t="s">
        <v>198</v>
      </c>
      <c r="B175" t="str">
        <f t="shared" si="8"/>
        <v>ND</v>
      </c>
      <c r="C175" t="str">
        <f t="shared" si="9"/>
        <v xml:space="preserve"> 3842180</v>
      </c>
      <c r="D175" t="str">
        <f t="shared" si="10"/>
        <v xml:space="preserve"> 01036105</v>
      </c>
      <c r="E175">
        <v>13</v>
      </c>
      <c r="G175" t="s">
        <v>618</v>
      </c>
      <c r="H175">
        <v>25</v>
      </c>
      <c r="I175" t="str">
        <f t="shared" si="11"/>
        <v xml:space="preserve"> </v>
      </c>
    </row>
    <row r="176" spans="1:9" x14ac:dyDescent="0.25">
      <c r="A176" s="1" t="s">
        <v>199</v>
      </c>
      <c r="B176" t="str">
        <f t="shared" si="8"/>
        <v>ND</v>
      </c>
      <c r="C176" t="str">
        <f t="shared" si="9"/>
        <v xml:space="preserve"> 3842660</v>
      </c>
      <c r="D176" t="str">
        <f t="shared" si="10"/>
        <v xml:space="preserve"> 01036106</v>
      </c>
      <c r="E176">
        <v>11</v>
      </c>
      <c r="G176" t="s">
        <v>619</v>
      </c>
      <c r="H176">
        <v>25</v>
      </c>
      <c r="I176" t="str">
        <f t="shared" si="11"/>
        <v xml:space="preserve"> </v>
      </c>
    </row>
    <row r="177" spans="1:9" x14ac:dyDescent="0.25">
      <c r="A177" s="1" t="s">
        <v>200</v>
      </c>
      <c r="B177" t="str">
        <f t="shared" si="8"/>
        <v>ND</v>
      </c>
      <c r="C177" t="str">
        <f t="shared" si="9"/>
        <v xml:space="preserve"> 3842700</v>
      </c>
      <c r="D177" t="str">
        <f t="shared" si="10"/>
        <v xml:space="preserve"> 01036107</v>
      </c>
      <c r="E177">
        <v>15</v>
      </c>
      <c r="G177" t="s">
        <v>620</v>
      </c>
      <c r="H177">
        <v>25</v>
      </c>
      <c r="I177" t="str">
        <f t="shared" si="11"/>
        <v xml:space="preserve"> </v>
      </c>
    </row>
    <row r="178" spans="1:9" x14ac:dyDescent="0.25">
      <c r="A178" s="1" t="s">
        <v>201</v>
      </c>
      <c r="B178" t="str">
        <f t="shared" si="8"/>
        <v>ND</v>
      </c>
      <c r="C178" t="str">
        <f t="shared" si="9"/>
        <v xml:space="preserve"> 3842780</v>
      </c>
      <c r="D178" t="str">
        <f t="shared" si="10"/>
        <v xml:space="preserve"> 01036109</v>
      </c>
      <c r="E178">
        <v>14</v>
      </c>
      <c r="G178" t="s">
        <v>621</v>
      </c>
      <c r="H178">
        <v>25</v>
      </c>
      <c r="I178" t="str">
        <f t="shared" si="11"/>
        <v xml:space="preserve"> </v>
      </c>
    </row>
    <row r="179" spans="1:9" x14ac:dyDescent="0.25">
      <c r="A179" s="1" t="s">
        <v>202</v>
      </c>
      <c r="B179" t="str">
        <f t="shared" si="8"/>
        <v>ND</v>
      </c>
      <c r="C179" t="str">
        <f t="shared" si="9"/>
        <v xml:space="preserve"> 3843260</v>
      </c>
      <c r="D179" t="str">
        <f t="shared" si="10"/>
        <v xml:space="preserve"> 01036110</v>
      </c>
      <c r="E179">
        <v>11</v>
      </c>
      <c r="G179" t="s">
        <v>622</v>
      </c>
      <c r="H179">
        <v>25</v>
      </c>
      <c r="I179" t="str">
        <f t="shared" si="11"/>
        <v xml:space="preserve"> </v>
      </c>
    </row>
    <row r="180" spans="1:9" x14ac:dyDescent="0.25">
      <c r="A180" s="1" t="s">
        <v>203</v>
      </c>
      <c r="B180" t="str">
        <f t="shared" si="8"/>
        <v>ND</v>
      </c>
      <c r="C180" t="str">
        <f t="shared" si="9"/>
        <v xml:space="preserve"> 3843500</v>
      </c>
      <c r="D180" t="str">
        <f t="shared" si="10"/>
        <v xml:space="preserve"> 01036111</v>
      </c>
      <c r="E180">
        <v>13</v>
      </c>
      <c r="G180" t="s">
        <v>623</v>
      </c>
      <c r="H180">
        <v>25</v>
      </c>
      <c r="I180" t="str">
        <f t="shared" si="11"/>
        <v xml:space="preserve"> </v>
      </c>
    </row>
    <row r="181" spans="1:9" x14ac:dyDescent="0.25">
      <c r="A181" s="1" t="s">
        <v>204</v>
      </c>
      <c r="B181" t="str">
        <f t="shared" si="8"/>
        <v>ND</v>
      </c>
      <c r="C181" t="str">
        <f t="shared" si="9"/>
        <v xml:space="preserve"> 3843580</v>
      </c>
      <c r="D181" t="str">
        <f t="shared" si="10"/>
        <v xml:space="preserve"> 01036112</v>
      </c>
      <c r="E181">
        <v>11</v>
      </c>
      <c r="G181" t="s">
        <v>624</v>
      </c>
      <c r="H181">
        <v>25</v>
      </c>
      <c r="I181" t="str">
        <f t="shared" si="11"/>
        <v xml:space="preserve"> </v>
      </c>
    </row>
    <row r="182" spans="1:9" x14ac:dyDescent="0.25">
      <c r="A182" s="1" t="s">
        <v>205</v>
      </c>
      <c r="B182" t="str">
        <f t="shared" si="8"/>
        <v>ND</v>
      </c>
      <c r="C182" t="str">
        <f t="shared" si="9"/>
        <v xml:space="preserve"> 3844300</v>
      </c>
      <c r="D182" t="str">
        <f t="shared" si="10"/>
        <v xml:space="preserve"> 01036113</v>
      </c>
      <c r="E182">
        <v>13</v>
      </c>
      <c r="G182" t="s">
        <v>625</v>
      </c>
      <c r="H182">
        <v>25</v>
      </c>
      <c r="I182" t="str">
        <f t="shared" si="11"/>
        <v xml:space="preserve"> </v>
      </c>
    </row>
    <row r="183" spans="1:9" x14ac:dyDescent="0.25">
      <c r="A183" s="1" t="s">
        <v>206</v>
      </c>
      <c r="B183" t="str">
        <f t="shared" si="8"/>
        <v>ND</v>
      </c>
      <c r="C183" t="str">
        <f t="shared" si="9"/>
        <v xml:space="preserve"> 3844540</v>
      </c>
      <c r="D183" t="str">
        <f t="shared" si="10"/>
        <v xml:space="preserve"> 01036115</v>
      </c>
      <c r="E183">
        <v>14</v>
      </c>
      <c r="G183" t="s">
        <v>626</v>
      </c>
      <c r="H183">
        <v>25</v>
      </c>
      <c r="I183" t="str">
        <f t="shared" si="11"/>
        <v xml:space="preserve"> </v>
      </c>
    </row>
    <row r="184" spans="1:9" x14ac:dyDescent="0.25">
      <c r="A184" s="1" t="s">
        <v>207</v>
      </c>
      <c r="B184" t="str">
        <f t="shared" si="8"/>
        <v>ND</v>
      </c>
      <c r="C184" t="str">
        <f t="shared" si="9"/>
        <v xml:space="preserve"> 3844700</v>
      </c>
      <c r="D184" t="str">
        <f t="shared" si="10"/>
        <v xml:space="preserve"> 01036116</v>
      </c>
      <c r="E184">
        <v>12</v>
      </c>
      <c r="G184" t="s">
        <v>627</v>
      </c>
      <c r="H184">
        <v>25</v>
      </c>
      <c r="I184" t="str">
        <f t="shared" si="11"/>
        <v>A</v>
      </c>
    </row>
    <row r="185" spans="1:9" x14ac:dyDescent="0.25">
      <c r="A185" s="1" t="s">
        <v>208</v>
      </c>
      <c r="B185" t="str">
        <f t="shared" si="8"/>
        <v>ND</v>
      </c>
      <c r="C185" t="str">
        <f t="shared" si="9"/>
        <v xml:space="preserve"> 3844780</v>
      </c>
      <c r="D185" t="str">
        <f t="shared" si="10"/>
        <v xml:space="preserve"> 01036117</v>
      </c>
      <c r="E185">
        <v>14</v>
      </c>
      <c r="G185" t="s">
        <v>628</v>
      </c>
      <c r="H185">
        <v>25</v>
      </c>
      <c r="I185" t="str">
        <f t="shared" si="11"/>
        <v xml:space="preserve"> </v>
      </c>
    </row>
    <row r="186" spans="1:9" x14ac:dyDescent="0.25">
      <c r="A186" s="1" t="s">
        <v>209</v>
      </c>
      <c r="B186" t="str">
        <f t="shared" si="8"/>
        <v>ND</v>
      </c>
      <c r="C186" t="str">
        <f t="shared" si="9"/>
        <v xml:space="preserve"> 3844860</v>
      </c>
      <c r="D186" t="str">
        <f t="shared" si="10"/>
        <v xml:space="preserve"> 01036118</v>
      </c>
      <c r="E186">
        <v>13</v>
      </c>
      <c r="G186" t="s">
        <v>629</v>
      </c>
      <c r="H186">
        <v>25</v>
      </c>
      <c r="I186" t="str">
        <f t="shared" si="11"/>
        <v xml:space="preserve"> </v>
      </c>
    </row>
    <row r="187" spans="1:9" x14ac:dyDescent="0.25">
      <c r="A187" s="1" t="s">
        <v>210</v>
      </c>
      <c r="B187" t="str">
        <f t="shared" si="8"/>
        <v>ND</v>
      </c>
      <c r="C187" t="str">
        <f t="shared" si="9"/>
        <v xml:space="preserve"> 3844900</v>
      </c>
      <c r="D187" t="str">
        <f t="shared" si="10"/>
        <v xml:space="preserve"> 01036119</v>
      </c>
      <c r="E187">
        <v>15</v>
      </c>
      <c r="G187" t="s">
        <v>630</v>
      </c>
      <c r="H187">
        <v>25</v>
      </c>
      <c r="I187" t="str">
        <f t="shared" si="11"/>
        <v xml:space="preserve"> </v>
      </c>
    </row>
    <row r="188" spans="1:9" x14ac:dyDescent="0.25">
      <c r="A188" s="1" t="s">
        <v>211</v>
      </c>
      <c r="B188" t="str">
        <f t="shared" si="8"/>
        <v>ND</v>
      </c>
      <c r="C188" t="str">
        <f t="shared" si="9"/>
        <v xml:space="preserve"> 3845020</v>
      </c>
      <c r="D188" t="str">
        <f t="shared" si="10"/>
        <v xml:space="preserve"> 01036120</v>
      </c>
      <c r="E188">
        <v>15</v>
      </c>
      <c r="G188" t="s">
        <v>631</v>
      </c>
      <c r="H188">
        <v>25</v>
      </c>
      <c r="I188" t="str">
        <f t="shared" si="11"/>
        <v xml:space="preserve"> </v>
      </c>
    </row>
    <row r="189" spans="1:9" x14ac:dyDescent="0.25">
      <c r="A189" s="1" t="s">
        <v>213</v>
      </c>
      <c r="B189" t="str">
        <f t="shared" si="8"/>
        <v>ND</v>
      </c>
      <c r="C189" t="str">
        <f t="shared" si="9"/>
        <v xml:space="preserve"> 3845300</v>
      </c>
      <c r="D189" t="str">
        <f t="shared" si="10"/>
        <v xml:space="preserve"> 01036122</v>
      </c>
      <c r="E189">
        <v>13</v>
      </c>
      <c r="G189" t="s">
        <v>632</v>
      </c>
      <c r="H189">
        <v>25</v>
      </c>
      <c r="I189" t="str">
        <f t="shared" si="11"/>
        <v xml:space="preserve"> </v>
      </c>
    </row>
    <row r="190" spans="1:9" x14ac:dyDescent="0.25">
      <c r="A190" s="1" t="s">
        <v>214</v>
      </c>
      <c r="B190" t="str">
        <f t="shared" si="8"/>
        <v>ND</v>
      </c>
      <c r="C190" t="str">
        <f t="shared" si="9"/>
        <v xml:space="preserve"> 3845460</v>
      </c>
      <c r="D190" t="str">
        <f t="shared" si="10"/>
        <v xml:space="preserve"> 01036123</v>
      </c>
      <c r="E190">
        <v>11</v>
      </c>
      <c r="G190" t="s">
        <v>633</v>
      </c>
      <c r="H190">
        <v>25</v>
      </c>
      <c r="I190" t="str">
        <f t="shared" si="11"/>
        <v xml:space="preserve"> </v>
      </c>
    </row>
    <row r="191" spans="1:9" x14ac:dyDescent="0.25">
      <c r="A191" s="1" t="s">
        <v>215</v>
      </c>
      <c r="B191" t="str">
        <f t="shared" si="8"/>
        <v>ND</v>
      </c>
      <c r="C191" t="str">
        <f t="shared" si="9"/>
        <v xml:space="preserve"> 3845580</v>
      </c>
      <c r="D191" t="str">
        <f t="shared" si="10"/>
        <v xml:space="preserve"> 01036124</v>
      </c>
      <c r="E191">
        <v>12</v>
      </c>
      <c r="G191" t="s">
        <v>634</v>
      </c>
      <c r="H191">
        <v>25</v>
      </c>
      <c r="I191" t="str">
        <f t="shared" si="11"/>
        <v>A</v>
      </c>
    </row>
    <row r="192" spans="1:9" x14ac:dyDescent="0.25">
      <c r="A192" s="1" t="s">
        <v>216</v>
      </c>
      <c r="B192" t="str">
        <f t="shared" si="8"/>
        <v>ND</v>
      </c>
      <c r="C192" t="str">
        <f t="shared" si="9"/>
        <v xml:space="preserve"> 3845740</v>
      </c>
      <c r="D192" t="str">
        <f t="shared" si="10"/>
        <v xml:space="preserve"> 01036125</v>
      </c>
      <c r="E192">
        <v>11</v>
      </c>
      <c r="G192" t="s">
        <v>635</v>
      </c>
      <c r="H192">
        <v>25</v>
      </c>
      <c r="I192" t="str">
        <f t="shared" si="11"/>
        <v xml:space="preserve"> </v>
      </c>
    </row>
    <row r="193" spans="1:9" x14ac:dyDescent="0.25">
      <c r="A193" s="1" t="s">
        <v>217</v>
      </c>
      <c r="B193" t="str">
        <f t="shared" si="8"/>
        <v>ND</v>
      </c>
      <c r="C193" t="str">
        <f t="shared" si="9"/>
        <v xml:space="preserve"> 3845860</v>
      </c>
      <c r="D193" t="str">
        <f t="shared" si="10"/>
        <v xml:space="preserve"> 01036126</v>
      </c>
      <c r="E193">
        <v>12</v>
      </c>
      <c r="G193" t="s">
        <v>636</v>
      </c>
      <c r="H193">
        <v>25</v>
      </c>
      <c r="I193" t="str">
        <f t="shared" si="11"/>
        <v>A</v>
      </c>
    </row>
    <row r="194" spans="1:9" x14ac:dyDescent="0.25">
      <c r="A194" s="1" t="s">
        <v>218</v>
      </c>
      <c r="B194" t="str">
        <f t="shared" si="8"/>
        <v>ND</v>
      </c>
      <c r="C194" t="str">
        <f t="shared" si="9"/>
        <v xml:space="preserve"> 3845980</v>
      </c>
      <c r="D194" t="str">
        <f t="shared" si="10"/>
        <v xml:space="preserve"> 01036128</v>
      </c>
      <c r="E194">
        <v>14</v>
      </c>
      <c r="G194" t="s">
        <v>637</v>
      </c>
      <c r="H194">
        <v>25</v>
      </c>
      <c r="I194" t="str">
        <f t="shared" si="11"/>
        <v xml:space="preserve"> </v>
      </c>
    </row>
    <row r="195" spans="1:9" x14ac:dyDescent="0.25">
      <c r="A195" s="1" t="s">
        <v>219</v>
      </c>
      <c r="B195" t="str">
        <f t="shared" ref="B195:B258" si="12">LEFT(A195,2)</f>
        <v>ND</v>
      </c>
      <c r="C195" t="str">
        <f t="shared" ref="C195:C258" si="13">MID(A195,8,8)</f>
        <v xml:space="preserve"> 3846460</v>
      </c>
      <c r="D195" t="str">
        <f t="shared" ref="D195:D258" si="14">MID(A195,16,9)</f>
        <v xml:space="preserve"> 01036129</v>
      </c>
      <c r="E195">
        <v>17</v>
      </c>
      <c r="G195" t="s">
        <v>638</v>
      </c>
      <c r="H195">
        <v>25</v>
      </c>
      <c r="I195" t="str">
        <f t="shared" ref="I195:I258" si="15">MID(A195,E195+F195+45,1)</f>
        <v xml:space="preserve"> </v>
      </c>
    </row>
    <row r="196" spans="1:9" x14ac:dyDescent="0.25">
      <c r="A196" s="1" t="s">
        <v>220</v>
      </c>
      <c r="B196" t="str">
        <f t="shared" si="12"/>
        <v>ND</v>
      </c>
      <c r="C196" t="str">
        <f t="shared" si="13"/>
        <v xml:space="preserve"> 3846540</v>
      </c>
      <c r="D196" t="str">
        <f t="shared" si="14"/>
        <v xml:space="preserve"> 01036130</v>
      </c>
      <c r="E196">
        <v>14</v>
      </c>
      <c r="G196" t="s">
        <v>639</v>
      </c>
      <c r="H196">
        <v>25</v>
      </c>
      <c r="I196" t="str">
        <f t="shared" si="15"/>
        <v xml:space="preserve"> </v>
      </c>
    </row>
    <row r="197" spans="1:9" x14ac:dyDescent="0.25">
      <c r="A197" s="1" t="s">
        <v>221</v>
      </c>
      <c r="B197" t="str">
        <f t="shared" si="12"/>
        <v>ND</v>
      </c>
      <c r="C197" t="str">
        <f t="shared" si="13"/>
        <v xml:space="preserve"> 3846640</v>
      </c>
      <c r="D197" t="str">
        <f t="shared" si="14"/>
        <v xml:space="preserve"> 01036131</v>
      </c>
      <c r="E197">
        <v>14</v>
      </c>
      <c r="G197" t="s">
        <v>640</v>
      </c>
      <c r="H197">
        <v>25</v>
      </c>
      <c r="I197" t="str">
        <f t="shared" si="15"/>
        <v xml:space="preserve"> </v>
      </c>
    </row>
    <row r="198" spans="1:9" x14ac:dyDescent="0.25">
      <c r="A198" s="1" t="s">
        <v>222</v>
      </c>
      <c r="B198" t="str">
        <f t="shared" si="12"/>
        <v>ND</v>
      </c>
      <c r="C198" t="str">
        <f t="shared" si="13"/>
        <v xml:space="preserve"> 3846980</v>
      </c>
      <c r="D198" t="str">
        <f t="shared" si="14"/>
        <v xml:space="preserve"> 01036132</v>
      </c>
      <c r="E198">
        <v>13</v>
      </c>
      <c r="G198" t="s">
        <v>641</v>
      </c>
      <c r="H198">
        <v>25</v>
      </c>
      <c r="I198" t="str">
        <f t="shared" si="15"/>
        <v xml:space="preserve"> </v>
      </c>
    </row>
    <row r="199" spans="1:9" x14ac:dyDescent="0.25">
      <c r="A199" s="1" t="s">
        <v>223</v>
      </c>
      <c r="B199" t="str">
        <f t="shared" si="12"/>
        <v>ND</v>
      </c>
      <c r="C199" t="str">
        <f t="shared" si="13"/>
        <v xml:space="preserve"> 3847100</v>
      </c>
      <c r="D199" t="str">
        <f t="shared" si="14"/>
        <v xml:space="preserve"> 01036133</v>
      </c>
      <c r="E199">
        <v>13</v>
      </c>
      <c r="G199" t="s">
        <v>642</v>
      </c>
      <c r="H199">
        <v>25</v>
      </c>
      <c r="I199" t="str">
        <f t="shared" si="15"/>
        <v xml:space="preserve"> </v>
      </c>
    </row>
    <row r="200" spans="1:9" x14ac:dyDescent="0.25">
      <c r="A200" s="1" t="s">
        <v>224</v>
      </c>
      <c r="B200" t="str">
        <f t="shared" si="12"/>
        <v>ND</v>
      </c>
      <c r="C200" t="str">
        <f t="shared" si="13"/>
        <v xml:space="preserve"> 3847140</v>
      </c>
      <c r="D200" t="str">
        <f t="shared" si="14"/>
        <v xml:space="preserve"> 01036134</v>
      </c>
      <c r="E200">
        <v>17</v>
      </c>
      <c r="G200" t="s">
        <v>643</v>
      </c>
      <c r="H200">
        <v>25</v>
      </c>
      <c r="I200" t="str">
        <f t="shared" si="15"/>
        <v xml:space="preserve"> </v>
      </c>
    </row>
    <row r="201" spans="1:9" x14ac:dyDescent="0.25">
      <c r="A201" s="1" t="s">
        <v>226</v>
      </c>
      <c r="B201" t="str">
        <f t="shared" si="12"/>
        <v>ND</v>
      </c>
      <c r="C201" t="str">
        <f t="shared" si="13"/>
        <v xml:space="preserve"> 3847660</v>
      </c>
      <c r="D201" t="str">
        <f t="shared" si="14"/>
        <v xml:space="preserve"> 01036135</v>
      </c>
      <c r="E201">
        <v>11</v>
      </c>
      <c r="G201" t="s">
        <v>644</v>
      </c>
      <c r="H201">
        <v>25</v>
      </c>
      <c r="I201" t="str">
        <f t="shared" si="15"/>
        <v xml:space="preserve"> </v>
      </c>
    </row>
    <row r="202" spans="1:9" x14ac:dyDescent="0.25">
      <c r="A202" s="1" t="s">
        <v>227</v>
      </c>
      <c r="B202" t="str">
        <f t="shared" si="12"/>
        <v>ND</v>
      </c>
      <c r="C202" t="str">
        <f t="shared" si="13"/>
        <v xml:space="preserve"> 3848020</v>
      </c>
      <c r="D202" t="str">
        <f t="shared" si="14"/>
        <v xml:space="preserve"> 01036136</v>
      </c>
      <c r="E202">
        <v>14</v>
      </c>
      <c r="G202" t="s">
        <v>645</v>
      </c>
      <c r="H202">
        <v>25</v>
      </c>
      <c r="I202" t="str">
        <f t="shared" si="15"/>
        <v xml:space="preserve"> </v>
      </c>
    </row>
    <row r="203" spans="1:9" x14ac:dyDescent="0.25">
      <c r="A203" s="1" t="s">
        <v>228</v>
      </c>
      <c r="B203" t="str">
        <f t="shared" si="12"/>
        <v>ND</v>
      </c>
      <c r="C203" t="str">
        <f t="shared" si="13"/>
        <v xml:space="preserve"> 3848460</v>
      </c>
      <c r="D203" t="str">
        <f t="shared" si="14"/>
        <v xml:space="preserve"> 01036137</v>
      </c>
      <c r="E203">
        <v>13</v>
      </c>
      <c r="G203" t="s">
        <v>646</v>
      </c>
      <c r="H203">
        <v>25</v>
      </c>
      <c r="I203" t="str">
        <f t="shared" si="15"/>
        <v xml:space="preserve"> </v>
      </c>
    </row>
    <row r="204" spans="1:9" x14ac:dyDescent="0.25">
      <c r="A204" s="1" t="s">
        <v>229</v>
      </c>
      <c r="B204" t="str">
        <f t="shared" si="12"/>
        <v>ND</v>
      </c>
      <c r="C204" t="str">
        <f t="shared" si="13"/>
        <v xml:space="preserve"> 3848580</v>
      </c>
      <c r="D204" t="str">
        <f t="shared" si="14"/>
        <v xml:space="preserve"> 01036138</v>
      </c>
      <c r="E204">
        <v>14</v>
      </c>
      <c r="G204" t="s">
        <v>647</v>
      </c>
      <c r="H204">
        <v>25</v>
      </c>
      <c r="I204" t="str">
        <f t="shared" si="15"/>
        <v xml:space="preserve"> </v>
      </c>
    </row>
    <row r="205" spans="1:9" x14ac:dyDescent="0.25">
      <c r="A205" s="1" t="s">
        <v>230</v>
      </c>
      <c r="B205" t="str">
        <f t="shared" si="12"/>
        <v>ND</v>
      </c>
      <c r="C205" t="str">
        <f t="shared" si="13"/>
        <v xml:space="preserve"> 3849020</v>
      </c>
      <c r="D205" t="str">
        <f t="shared" si="14"/>
        <v xml:space="preserve"> 01036141</v>
      </c>
      <c r="E205">
        <v>15</v>
      </c>
      <c r="G205" t="s">
        <v>648</v>
      </c>
      <c r="H205">
        <v>25</v>
      </c>
      <c r="I205" t="str">
        <f t="shared" si="15"/>
        <v xml:space="preserve"> </v>
      </c>
    </row>
    <row r="206" spans="1:9" x14ac:dyDescent="0.25">
      <c r="A206" s="1" t="s">
        <v>231</v>
      </c>
      <c r="B206" t="str">
        <f t="shared" si="12"/>
        <v>ND</v>
      </c>
      <c r="C206" t="str">
        <f t="shared" si="13"/>
        <v xml:space="preserve"> 3849260</v>
      </c>
      <c r="D206" t="str">
        <f t="shared" si="14"/>
        <v xml:space="preserve"> 01036142</v>
      </c>
      <c r="E206">
        <v>14</v>
      </c>
      <c r="G206" t="s">
        <v>649</v>
      </c>
      <c r="H206">
        <v>25</v>
      </c>
      <c r="I206" t="str">
        <f t="shared" si="15"/>
        <v xml:space="preserve"> </v>
      </c>
    </row>
    <row r="207" spans="1:9" x14ac:dyDescent="0.25">
      <c r="A207" s="1" t="s">
        <v>233</v>
      </c>
      <c r="B207" t="str">
        <f t="shared" si="12"/>
        <v>ND</v>
      </c>
      <c r="C207" t="str">
        <f t="shared" si="13"/>
        <v xml:space="preserve"> 3849580</v>
      </c>
      <c r="D207" t="str">
        <f t="shared" si="14"/>
        <v xml:space="preserve"> 01036143</v>
      </c>
      <c r="E207">
        <v>14</v>
      </c>
      <c r="G207" t="s">
        <v>650</v>
      </c>
      <c r="H207">
        <v>25</v>
      </c>
      <c r="I207" t="str">
        <f t="shared" si="15"/>
        <v xml:space="preserve"> </v>
      </c>
    </row>
    <row r="208" spans="1:9" x14ac:dyDescent="0.25">
      <c r="A208" s="1" t="s">
        <v>234</v>
      </c>
      <c r="B208" t="str">
        <f t="shared" si="12"/>
        <v>ND</v>
      </c>
      <c r="C208" t="str">
        <f t="shared" si="13"/>
        <v xml:space="preserve"> 3849620</v>
      </c>
      <c r="D208" t="str">
        <f t="shared" si="14"/>
        <v xml:space="preserve"> 01036144</v>
      </c>
      <c r="E208">
        <v>14</v>
      </c>
      <c r="G208" t="s">
        <v>651</v>
      </c>
      <c r="H208">
        <v>25</v>
      </c>
      <c r="I208" t="str">
        <f t="shared" si="15"/>
        <v xml:space="preserve"> </v>
      </c>
    </row>
    <row r="209" spans="1:9" x14ac:dyDescent="0.25">
      <c r="A209" s="1" t="s">
        <v>235</v>
      </c>
      <c r="B209" t="str">
        <f t="shared" si="12"/>
        <v>ND</v>
      </c>
      <c r="C209" t="str">
        <f t="shared" si="13"/>
        <v xml:space="preserve"> 3849820</v>
      </c>
      <c r="D209" t="str">
        <f t="shared" si="14"/>
        <v xml:space="preserve"> 01036145</v>
      </c>
      <c r="E209">
        <v>13</v>
      </c>
      <c r="G209" t="s">
        <v>652</v>
      </c>
      <c r="H209">
        <v>25</v>
      </c>
      <c r="I209" t="str">
        <f t="shared" si="15"/>
        <v xml:space="preserve"> </v>
      </c>
    </row>
    <row r="210" spans="1:9" x14ac:dyDescent="0.25">
      <c r="A210" s="1" t="s">
        <v>236</v>
      </c>
      <c r="B210" t="str">
        <f t="shared" si="12"/>
        <v>ND</v>
      </c>
      <c r="C210" t="str">
        <f t="shared" si="13"/>
        <v xml:space="preserve"> 3849900</v>
      </c>
      <c r="D210" t="str">
        <f t="shared" si="14"/>
        <v xml:space="preserve"> 01036146</v>
      </c>
      <c r="E210">
        <v>13</v>
      </c>
      <c r="G210" t="s">
        <v>653</v>
      </c>
      <c r="H210">
        <v>25</v>
      </c>
      <c r="I210" t="str">
        <f t="shared" si="15"/>
        <v xml:space="preserve"> </v>
      </c>
    </row>
    <row r="211" spans="1:9" x14ac:dyDescent="0.25">
      <c r="A211" s="1" t="s">
        <v>239</v>
      </c>
      <c r="B211" t="str">
        <f t="shared" si="12"/>
        <v>ND</v>
      </c>
      <c r="C211" t="str">
        <f t="shared" si="13"/>
        <v xml:space="preserve"> 3850380</v>
      </c>
      <c r="D211" t="str">
        <f t="shared" si="14"/>
        <v xml:space="preserve"> 01036147</v>
      </c>
      <c r="E211">
        <v>15</v>
      </c>
      <c r="G211" t="s">
        <v>654</v>
      </c>
      <c r="H211">
        <v>25</v>
      </c>
      <c r="I211" t="str">
        <f t="shared" si="15"/>
        <v xml:space="preserve"> </v>
      </c>
    </row>
    <row r="212" spans="1:9" x14ac:dyDescent="0.25">
      <c r="A212" s="1" t="s">
        <v>240</v>
      </c>
      <c r="B212" t="str">
        <f t="shared" si="12"/>
        <v>ND</v>
      </c>
      <c r="C212" t="str">
        <f t="shared" si="13"/>
        <v xml:space="preserve"> 3850420</v>
      </c>
      <c r="D212" t="str">
        <f t="shared" si="14"/>
        <v xml:space="preserve"> 01036148</v>
      </c>
      <c r="E212">
        <v>13</v>
      </c>
      <c r="G212" t="s">
        <v>655</v>
      </c>
      <c r="H212">
        <v>25</v>
      </c>
      <c r="I212" t="str">
        <f t="shared" si="15"/>
        <v xml:space="preserve"> </v>
      </c>
    </row>
    <row r="213" spans="1:9" x14ac:dyDescent="0.25">
      <c r="A213" s="1" t="s">
        <v>241</v>
      </c>
      <c r="B213" t="str">
        <f t="shared" si="12"/>
        <v>ND</v>
      </c>
      <c r="C213" t="str">
        <f t="shared" si="13"/>
        <v xml:space="preserve"> 3850580</v>
      </c>
      <c r="D213" t="str">
        <f t="shared" si="14"/>
        <v xml:space="preserve"> 01036149</v>
      </c>
      <c r="E213">
        <v>15</v>
      </c>
      <c r="G213" t="s">
        <v>656</v>
      </c>
      <c r="H213">
        <v>25</v>
      </c>
      <c r="I213" t="str">
        <f t="shared" si="15"/>
        <v xml:space="preserve"> </v>
      </c>
    </row>
    <row r="214" spans="1:9" x14ac:dyDescent="0.25">
      <c r="A214" s="1" t="s">
        <v>242</v>
      </c>
      <c r="B214" t="str">
        <f t="shared" si="12"/>
        <v>ND</v>
      </c>
      <c r="C214" t="str">
        <f t="shared" si="13"/>
        <v xml:space="preserve"> 3850780</v>
      </c>
      <c r="D214" t="str">
        <f t="shared" si="14"/>
        <v xml:space="preserve"> 01036150</v>
      </c>
      <c r="E214">
        <v>13</v>
      </c>
      <c r="G214" t="s">
        <v>657</v>
      </c>
      <c r="H214">
        <v>25</v>
      </c>
      <c r="I214" t="str">
        <f t="shared" si="15"/>
        <v xml:space="preserve"> </v>
      </c>
    </row>
    <row r="215" spans="1:9" x14ac:dyDescent="0.25">
      <c r="A215" s="1" t="s">
        <v>243</v>
      </c>
      <c r="B215" t="str">
        <f t="shared" si="12"/>
        <v>ND</v>
      </c>
      <c r="C215" t="str">
        <f t="shared" si="13"/>
        <v xml:space="preserve"> 3850860</v>
      </c>
      <c r="D215" t="str">
        <f t="shared" si="14"/>
        <v xml:space="preserve"> 01036151</v>
      </c>
      <c r="E215">
        <v>15</v>
      </c>
      <c r="G215" t="s">
        <v>658</v>
      </c>
      <c r="H215">
        <v>25</v>
      </c>
      <c r="I215" t="str">
        <f t="shared" si="15"/>
        <v xml:space="preserve"> </v>
      </c>
    </row>
    <row r="216" spans="1:9" x14ac:dyDescent="0.25">
      <c r="A216" s="1" t="s">
        <v>244</v>
      </c>
      <c r="B216" t="str">
        <f t="shared" si="12"/>
        <v>ND</v>
      </c>
      <c r="C216" t="str">
        <f t="shared" si="13"/>
        <v xml:space="preserve"> 3851060</v>
      </c>
      <c r="D216" t="str">
        <f t="shared" si="14"/>
        <v xml:space="preserve"> 01036152</v>
      </c>
      <c r="E216">
        <v>13</v>
      </c>
      <c r="G216" t="s">
        <v>659</v>
      </c>
      <c r="H216">
        <v>25</v>
      </c>
      <c r="I216" t="str">
        <f t="shared" si="15"/>
        <v xml:space="preserve"> </v>
      </c>
    </row>
    <row r="217" spans="1:9" x14ac:dyDescent="0.25">
      <c r="A217" s="1" t="s">
        <v>245</v>
      </c>
      <c r="B217" t="str">
        <f t="shared" si="12"/>
        <v>ND</v>
      </c>
      <c r="C217" t="str">
        <f t="shared" si="13"/>
        <v xml:space="preserve"> 3851380</v>
      </c>
      <c r="D217" t="str">
        <f t="shared" si="14"/>
        <v xml:space="preserve"> 01036153</v>
      </c>
      <c r="E217">
        <v>10</v>
      </c>
      <c r="G217" t="s">
        <v>660</v>
      </c>
      <c r="H217">
        <v>25</v>
      </c>
      <c r="I217" t="str">
        <f t="shared" si="15"/>
        <v xml:space="preserve"> </v>
      </c>
    </row>
    <row r="218" spans="1:9" x14ac:dyDescent="0.25">
      <c r="A218" s="1" t="s">
        <v>246</v>
      </c>
      <c r="B218" t="str">
        <f t="shared" si="12"/>
        <v>ND</v>
      </c>
      <c r="C218" t="str">
        <f t="shared" si="13"/>
        <v xml:space="preserve"> 3851420</v>
      </c>
      <c r="D218" t="str">
        <f t="shared" si="14"/>
        <v xml:space="preserve"> 01036154</v>
      </c>
      <c r="E218">
        <v>14</v>
      </c>
      <c r="G218" t="s">
        <v>661</v>
      </c>
      <c r="H218">
        <v>25</v>
      </c>
      <c r="I218" t="str">
        <f t="shared" si="15"/>
        <v xml:space="preserve"> </v>
      </c>
    </row>
    <row r="219" spans="1:9" x14ac:dyDescent="0.25">
      <c r="A219" s="1" t="s">
        <v>247</v>
      </c>
      <c r="B219" t="str">
        <f t="shared" si="12"/>
        <v>ND</v>
      </c>
      <c r="C219" t="str">
        <f t="shared" si="13"/>
        <v xml:space="preserve"> 3851500</v>
      </c>
      <c r="D219" t="str">
        <f t="shared" si="14"/>
        <v xml:space="preserve"> 01036155</v>
      </c>
      <c r="E219">
        <v>15</v>
      </c>
      <c r="G219" t="s">
        <v>662</v>
      </c>
      <c r="H219">
        <v>25</v>
      </c>
      <c r="I219" t="str">
        <f t="shared" si="15"/>
        <v xml:space="preserve"> </v>
      </c>
    </row>
    <row r="220" spans="1:9" x14ac:dyDescent="0.25">
      <c r="A220" s="1" t="s">
        <v>248</v>
      </c>
      <c r="B220" t="str">
        <f t="shared" si="12"/>
        <v>ND</v>
      </c>
      <c r="C220" t="str">
        <f t="shared" si="13"/>
        <v xml:space="preserve"> 3851860</v>
      </c>
      <c r="D220" t="str">
        <f t="shared" si="14"/>
        <v xml:space="preserve"> 01036157</v>
      </c>
      <c r="E220">
        <v>13</v>
      </c>
      <c r="G220" t="s">
        <v>663</v>
      </c>
      <c r="H220">
        <v>25</v>
      </c>
      <c r="I220" t="str">
        <f t="shared" si="15"/>
        <v xml:space="preserve"> </v>
      </c>
    </row>
    <row r="221" spans="1:9" x14ac:dyDescent="0.25">
      <c r="A221" s="1" t="s">
        <v>249</v>
      </c>
      <c r="B221" t="str">
        <f t="shared" si="12"/>
        <v>ND</v>
      </c>
      <c r="C221" t="str">
        <f t="shared" si="13"/>
        <v xml:space="preserve"> 3851900</v>
      </c>
      <c r="D221" t="str">
        <f t="shared" si="14"/>
        <v xml:space="preserve"> 01036158</v>
      </c>
      <c r="E221">
        <v>13</v>
      </c>
      <c r="G221" t="s">
        <v>664</v>
      </c>
      <c r="H221">
        <v>25</v>
      </c>
      <c r="I221" t="str">
        <f t="shared" si="15"/>
        <v xml:space="preserve"> </v>
      </c>
    </row>
    <row r="222" spans="1:9" x14ac:dyDescent="0.25">
      <c r="A222" s="1" t="s">
        <v>251</v>
      </c>
      <c r="B222" t="str">
        <f t="shared" si="12"/>
        <v>ND</v>
      </c>
      <c r="C222" t="str">
        <f t="shared" si="13"/>
        <v xml:space="preserve"> 3852340</v>
      </c>
      <c r="D222" t="str">
        <f t="shared" si="14"/>
        <v xml:space="preserve"> 01036159</v>
      </c>
      <c r="E222">
        <v>13</v>
      </c>
      <c r="G222" t="s">
        <v>665</v>
      </c>
      <c r="H222">
        <v>25</v>
      </c>
      <c r="I222" t="str">
        <f t="shared" si="15"/>
        <v xml:space="preserve"> </v>
      </c>
    </row>
    <row r="223" spans="1:9" x14ac:dyDescent="0.25">
      <c r="A223" s="1" t="s">
        <v>252</v>
      </c>
      <c r="B223" t="str">
        <f t="shared" si="12"/>
        <v>ND</v>
      </c>
      <c r="C223" t="str">
        <f t="shared" si="13"/>
        <v xml:space="preserve"> 3852740</v>
      </c>
      <c r="D223" t="str">
        <f t="shared" si="14"/>
        <v xml:space="preserve"> 01036161</v>
      </c>
      <c r="G223" t="s">
        <v>428</v>
      </c>
      <c r="H223">
        <v>25</v>
      </c>
      <c r="I223" t="str">
        <f t="shared" si="15"/>
        <v>y</v>
      </c>
    </row>
    <row r="224" spans="1:9" x14ac:dyDescent="0.25">
      <c r="A224" s="1" t="s">
        <v>253</v>
      </c>
      <c r="B224" t="str">
        <f t="shared" si="12"/>
        <v>ND</v>
      </c>
      <c r="C224" t="str">
        <f t="shared" si="13"/>
        <v xml:space="preserve"> 3852940</v>
      </c>
      <c r="D224" t="str">
        <f t="shared" si="14"/>
        <v xml:space="preserve"> 01036162</v>
      </c>
      <c r="E224">
        <v>13</v>
      </c>
      <c r="G224" t="s">
        <v>666</v>
      </c>
      <c r="H224">
        <v>25</v>
      </c>
      <c r="I224" t="str">
        <f t="shared" si="15"/>
        <v xml:space="preserve"> </v>
      </c>
    </row>
    <row r="225" spans="1:9" x14ac:dyDescent="0.25">
      <c r="A225" s="1" t="s">
        <v>254</v>
      </c>
      <c r="B225" t="str">
        <f t="shared" si="12"/>
        <v>ND</v>
      </c>
      <c r="C225" t="str">
        <f t="shared" si="13"/>
        <v xml:space="preserve"> 3853020</v>
      </c>
      <c r="D225" t="str">
        <f t="shared" si="14"/>
        <v xml:space="preserve"> 01036163</v>
      </c>
      <c r="E225">
        <v>13</v>
      </c>
      <c r="G225" t="s">
        <v>667</v>
      </c>
      <c r="H225">
        <v>25</v>
      </c>
      <c r="I225" t="str">
        <f t="shared" si="15"/>
        <v xml:space="preserve"> </v>
      </c>
    </row>
    <row r="226" spans="1:9" x14ac:dyDescent="0.25">
      <c r="A226" s="1" t="s">
        <v>255</v>
      </c>
      <c r="B226" t="str">
        <f t="shared" si="12"/>
        <v>ND</v>
      </c>
      <c r="C226" t="str">
        <f t="shared" si="13"/>
        <v xml:space="preserve"> 3853220</v>
      </c>
      <c r="D226" t="str">
        <f t="shared" si="14"/>
        <v xml:space="preserve"> 01036164</v>
      </c>
      <c r="G226" t="s">
        <v>429</v>
      </c>
      <c r="H226">
        <v>25</v>
      </c>
      <c r="I226" t="str">
        <f t="shared" si="15"/>
        <v>c</v>
      </c>
    </row>
    <row r="227" spans="1:9" x14ac:dyDescent="0.25">
      <c r="A227" s="1" t="s">
        <v>256</v>
      </c>
      <c r="B227" t="str">
        <f t="shared" si="12"/>
        <v>ND</v>
      </c>
      <c r="C227" t="str">
        <f t="shared" si="13"/>
        <v xml:space="preserve"> 3853380</v>
      </c>
      <c r="D227" t="str">
        <f t="shared" si="14"/>
        <v xml:space="preserve"> 01036165</v>
      </c>
      <c r="E227">
        <v>12</v>
      </c>
      <c r="G227" t="s">
        <v>668</v>
      </c>
      <c r="H227">
        <v>25</v>
      </c>
      <c r="I227" t="str">
        <f t="shared" si="15"/>
        <v>A</v>
      </c>
    </row>
    <row r="228" spans="1:9" x14ac:dyDescent="0.25">
      <c r="A228" s="1" t="s">
        <v>258</v>
      </c>
      <c r="B228" t="str">
        <f t="shared" si="12"/>
        <v>ND</v>
      </c>
      <c r="C228" t="str">
        <f t="shared" si="13"/>
        <v xml:space="preserve"> 3853540</v>
      </c>
      <c r="D228" t="str">
        <f t="shared" si="14"/>
        <v xml:space="preserve"> 01036166</v>
      </c>
      <c r="E228">
        <v>12</v>
      </c>
      <c r="G228" t="s">
        <v>669</v>
      </c>
      <c r="H228">
        <v>25</v>
      </c>
      <c r="I228" t="str">
        <f t="shared" si="15"/>
        <v>A</v>
      </c>
    </row>
    <row r="229" spans="1:9" x14ac:dyDescent="0.25">
      <c r="A229" s="1" t="s">
        <v>259</v>
      </c>
      <c r="B229" t="str">
        <f t="shared" si="12"/>
        <v>ND</v>
      </c>
      <c r="C229" t="str">
        <f t="shared" si="13"/>
        <v xml:space="preserve"> 3853780</v>
      </c>
      <c r="D229" t="str">
        <f t="shared" si="14"/>
        <v xml:space="preserve"> 01036167</v>
      </c>
      <c r="E229">
        <v>13</v>
      </c>
      <c r="G229" t="s">
        <v>670</v>
      </c>
      <c r="H229">
        <v>25</v>
      </c>
      <c r="I229" t="str">
        <f t="shared" si="15"/>
        <v xml:space="preserve"> </v>
      </c>
    </row>
    <row r="230" spans="1:9" x14ac:dyDescent="0.25">
      <c r="A230" s="1" t="s">
        <v>260</v>
      </c>
      <c r="B230" t="str">
        <f t="shared" si="12"/>
        <v>ND</v>
      </c>
      <c r="C230" t="str">
        <f t="shared" si="13"/>
        <v xml:space="preserve"> 3853820</v>
      </c>
      <c r="D230" t="str">
        <f t="shared" si="14"/>
        <v xml:space="preserve"> 01036168</v>
      </c>
      <c r="E230">
        <v>14</v>
      </c>
      <c r="G230" t="s">
        <v>671</v>
      </c>
      <c r="H230">
        <v>25</v>
      </c>
      <c r="I230" t="str">
        <f t="shared" si="15"/>
        <v xml:space="preserve"> </v>
      </c>
    </row>
    <row r="231" spans="1:9" x14ac:dyDescent="0.25">
      <c r="A231" s="1" t="s">
        <v>261</v>
      </c>
      <c r="B231" t="str">
        <f t="shared" si="12"/>
        <v>ND</v>
      </c>
      <c r="C231" t="str">
        <f t="shared" si="13"/>
        <v xml:space="preserve"> 3853980</v>
      </c>
      <c r="D231" t="str">
        <f t="shared" si="14"/>
        <v xml:space="preserve"> 01036169</v>
      </c>
      <c r="E231">
        <v>17</v>
      </c>
      <c r="G231" t="s">
        <v>672</v>
      </c>
      <c r="H231">
        <v>25</v>
      </c>
      <c r="I231" t="str">
        <f t="shared" si="15"/>
        <v xml:space="preserve"> </v>
      </c>
    </row>
    <row r="232" spans="1:9" x14ac:dyDescent="0.25">
      <c r="A232" s="1" t="s">
        <v>262</v>
      </c>
      <c r="B232" t="str">
        <f t="shared" si="12"/>
        <v>ND</v>
      </c>
      <c r="C232" t="str">
        <f t="shared" si="13"/>
        <v xml:space="preserve"> 3854220</v>
      </c>
      <c r="D232" t="str">
        <f t="shared" si="14"/>
        <v xml:space="preserve"> 01036170</v>
      </c>
      <c r="E232">
        <v>15</v>
      </c>
      <c r="G232" t="s">
        <v>673</v>
      </c>
      <c r="H232">
        <v>25</v>
      </c>
      <c r="I232" t="str">
        <f t="shared" si="15"/>
        <v xml:space="preserve"> </v>
      </c>
    </row>
    <row r="233" spans="1:9" x14ac:dyDescent="0.25">
      <c r="A233" s="1" t="s">
        <v>263</v>
      </c>
      <c r="B233" t="str">
        <f t="shared" si="12"/>
        <v>ND</v>
      </c>
      <c r="C233" t="str">
        <f t="shared" si="13"/>
        <v xml:space="preserve"> 3854620</v>
      </c>
      <c r="D233" t="str">
        <f t="shared" si="14"/>
        <v xml:space="preserve"> 01036171</v>
      </c>
      <c r="E233">
        <v>11</v>
      </c>
      <c r="G233" t="s">
        <v>674</v>
      </c>
      <c r="H233">
        <v>25</v>
      </c>
      <c r="I233" t="str">
        <f t="shared" si="15"/>
        <v xml:space="preserve"> </v>
      </c>
    </row>
    <row r="234" spans="1:9" x14ac:dyDescent="0.25">
      <c r="A234" s="1" t="s">
        <v>264</v>
      </c>
      <c r="B234" t="str">
        <f t="shared" si="12"/>
        <v>ND</v>
      </c>
      <c r="C234" t="str">
        <f t="shared" si="13"/>
        <v xml:space="preserve"> 3854740</v>
      </c>
      <c r="D234" t="str">
        <f t="shared" si="14"/>
        <v xml:space="preserve"> 01036172</v>
      </c>
      <c r="E234">
        <v>15</v>
      </c>
      <c r="G234" t="s">
        <v>675</v>
      </c>
      <c r="H234">
        <v>25</v>
      </c>
      <c r="I234" t="str">
        <f t="shared" si="15"/>
        <v xml:space="preserve"> </v>
      </c>
    </row>
    <row r="235" spans="1:9" x14ac:dyDescent="0.25">
      <c r="A235" s="1" t="s">
        <v>265</v>
      </c>
      <c r="B235" t="str">
        <f t="shared" si="12"/>
        <v>ND</v>
      </c>
      <c r="C235" t="str">
        <f t="shared" si="13"/>
        <v xml:space="preserve"> 3855020</v>
      </c>
      <c r="D235" t="str">
        <f t="shared" si="14"/>
        <v xml:space="preserve"> 01036173</v>
      </c>
      <c r="E235">
        <v>13</v>
      </c>
      <c r="G235" t="s">
        <v>676</v>
      </c>
      <c r="H235">
        <v>25</v>
      </c>
      <c r="I235" t="str">
        <f t="shared" si="15"/>
        <v xml:space="preserve"> </v>
      </c>
    </row>
    <row r="236" spans="1:9" x14ac:dyDescent="0.25">
      <c r="A236" s="1" t="s">
        <v>266</v>
      </c>
      <c r="B236" t="str">
        <f t="shared" si="12"/>
        <v>ND</v>
      </c>
      <c r="C236" t="str">
        <f t="shared" si="13"/>
        <v xml:space="preserve"> 3855220</v>
      </c>
      <c r="D236" t="str">
        <f t="shared" si="14"/>
        <v xml:space="preserve"> 01036174</v>
      </c>
      <c r="E236">
        <v>11</v>
      </c>
      <c r="G236" t="s">
        <v>677</v>
      </c>
      <c r="H236">
        <v>25</v>
      </c>
      <c r="I236" t="str">
        <f t="shared" si="15"/>
        <v xml:space="preserve"> </v>
      </c>
    </row>
    <row r="237" spans="1:9" x14ac:dyDescent="0.25">
      <c r="A237" s="1" t="s">
        <v>267</v>
      </c>
      <c r="B237" t="str">
        <f t="shared" si="12"/>
        <v>ND</v>
      </c>
      <c r="C237" t="str">
        <f t="shared" si="13"/>
        <v xml:space="preserve"> 3855420</v>
      </c>
      <c r="D237" t="str">
        <f t="shared" si="14"/>
        <v xml:space="preserve"> 01036175</v>
      </c>
      <c r="E237">
        <v>15</v>
      </c>
      <c r="G237" t="s">
        <v>678</v>
      </c>
      <c r="H237">
        <v>25</v>
      </c>
      <c r="I237" t="str">
        <f t="shared" si="15"/>
        <v xml:space="preserve"> </v>
      </c>
    </row>
    <row r="238" spans="1:9" x14ac:dyDescent="0.25">
      <c r="A238" s="1" t="s">
        <v>269</v>
      </c>
      <c r="B238" t="str">
        <f t="shared" si="12"/>
        <v>ND</v>
      </c>
      <c r="C238" t="str">
        <f t="shared" si="13"/>
        <v xml:space="preserve"> 3855620</v>
      </c>
      <c r="D238" t="str">
        <f t="shared" si="14"/>
        <v xml:space="preserve"> 01036176</v>
      </c>
      <c r="E238">
        <v>12</v>
      </c>
      <c r="G238" t="s">
        <v>679</v>
      </c>
      <c r="H238">
        <v>25</v>
      </c>
      <c r="I238" t="str">
        <f t="shared" si="15"/>
        <v>A</v>
      </c>
    </row>
    <row r="239" spans="1:9" x14ac:dyDescent="0.25">
      <c r="A239" s="1" t="s">
        <v>270</v>
      </c>
      <c r="B239" t="str">
        <f t="shared" si="12"/>
        <v>ND</v>
      </c>
      <c r="C239" t="str">
        <f t="shared" si="13"/>
        <v xml:space="preserve"> 3855740</v>
      </c>
      <c r="D239" t="str">
        <f t="shared" si="14"/>
        <v xml:space="preserve"> 01036177</v>
      </c>
      <c r="E239">
        <v>13</v>
      </c>
      <c r="G239" t="s">
        <v>680</v>
      </c>
      <c r="H239">
        <v>25</v>
      </c>
      <c r="I239" t="str">
        <f t="shared" si="15"/>
        <v xml:space="preserve"> </v>
      </c>
    </row>
    <row r="240" spans="1:9" x14ac:dyDescent="0.25">
      <c r="A240" s="1" t="s">
        <v>271</v>
      </c>
      <c r="B240" t="str">
        <f t="shared" si="12"/>
        <v>ND</v>
      </c>
      <c r="C240" t="str">
        <f t="shared" si="13"/>
        <v xml:space="preserve"> 3856020</v>
      </c>
      <c r="D240" t="str">
        <f t="shared" si="14"/>
        <v xml:space="preserve"> 01036179</v>
      </c>
      <c r="E240">
        <v>14</v>
      </c>
      <c r="G240" t="s">
        <v>681</v>
      </c>
      <c r="H240">
        <v>25</v>
      </c>
      <c r="I240" t="str">
        <f t="shared" si="15"/>
        <v xml:space="preserve"> </v>
      </c>
    </row>
    <row r="241" spans="1:9" x14ac:dyDescent="0.25">
      <c r="A241" s="1" t="s">
        <v>272</v>
      </c>
      <c r="B241" t="str">
        <f t="shared" si="12"/>
        <v>ND</v>
      </c>
      <c r="C241" t="str">
        <f t="shared" si="13"/>
        <v xml:space="preserve"> 3856180</v>
      </c>
      <c r="D241" t="str">
        <f t="shared" si="14"/>
        <v xml:space="preserve"> 01036180</v>
      </c>
      <c r="G241" t="s">
        <v>430</v>
      </c>
      <c r="H241">
        <v>25</v>
      </c>
      <c r="I241" t="str">
        <f t="shared" si="15"/>
        <v>c</v>
      </c>
    </row>
    <row r="242" spans="1:9" x14ac:dyDescent="0.25">
      <c r="A242" s="1" t="s">
        <v>273</v>
      </c>
      <c r="B242" t="str">
        <f t="shared" si="12"/>
        <v>ND</v>
      </c>
      <c r="C242" t="str">
        <f t="shared" si="13"/>
        <v xml:space="preserve"> 3856420</v>
      </c>
      <c r="D242" t="str">
        <f t="shared" si="14"/>
        <v xml:space="preserve"> 01036181</v>
      </c>
      <c r="G242" t="s">
        <v>431</v>
      </c>
      <c r="H242">
        <v>25</v>
      </c>
      <c r="I242" t="str">
        <f t="shared" si="15"/>
        <v>c</v>
      </c>
    </row>
    <row r="243" spans="1:9" x14ac:dyDescent="0.25">
      <c r="A243" s="1" t="s">
        <v>274</v>
      </c>
      <c r="B243" t="str">
        <f t="shared" si="12"/>
        <v>ND</v>
      </c>
      <c r="C243" t="str">
        <f t="shared" si="13"/>
        <v xml:space="preserve"> 3856620</v>
      </c>
      <c r="D243" t="str">
        <f t="shared" si="14"/>
        <v xml:space="preserve"> 01036182</v>
      </c>
      <c r="G243" t="s">
        <v>432</v>
      </c>
      <c r="H243">
        <v>25</v>
      </c>
      <c r="I243" t="str">
        <f t="shared" si="15"/>
        <v xml:space="preserve"> </v>
      </c>
    </row>
    <row r="244" spans="1:9" x14ac:dyDescent="0.25">
      <c r="A244" s="1" t="s">
        <v>275</v>
      </c>
      <c r="B244" t="str">
        <f t="shared" si="12"/>
        <v>ND</v>
      </c>
      <c r="C244" t="str">
        <f t="shared" si="13"/>
        <v xml:space="preserve"> 3856700</v>
      </c>
      <c r="D244" t="str">
        <f t="shared" si="14"/>
        <v xml:space="preserve"> 01036183</v>
      </c>
      <c r="E244">
        <v>16</v>
      </c>
      <c r="G244" t="s">
        <v>682</v>
      </c>
      <c r="H244">
        <v>25</v>
      </c>
      <c r="I244" t="str">
        <f t="shared" si="15"/>
        <v xml:space="preserve"> </v>
      </c>
    </row>
    <row r="245" spans="1:9" x14ac:dyDescent="0.25">
      <c r="A245" s="1" t="s">
        <v>276</v>
      </c>
      <c r="B245" t="str">
        <f t="shared" si="12"/>
        <v>ND</v>
      </c>
      <c r="C245" t="str">
        <f t="shared" si="13"/>
        <v xml:space="preserve"> 3856740</v>
      </c>
      <c r="D245" t="str">
        <f t="shared" si="14"/>
        <v xml:space="preserve"> 01036184</v>
      </c>
      <c r="E245">
        <v>15</v>
      </c>
      <c r="G245" t="s">
        <v>683</v>
      </c>
      <c r="H245">
        <v>25</v>
      </c>
      <c r="I245" t="str">
        <f t="shared" si="15"/>
        <v xml:space="preserve"> </v>
      </c>
    </row>
    <row r="246" spans="1:9" x14ac:dyDescent="0.25">
      <c r="A246" s="1" t="s">
        <v>277</v>
      </c>
      <c r="B246" t="str">
        <f t="shared" si="12"/>
        <v>ND</v>
      </c>
      <c r="C246" t="str">
        <f t="shared" si="13"/>
        <v xml:space="preserve"> 3856780</v>
      </c>
      <c r="D246" t="str">
        <f t="shared" si="14"/>
        <v xml:space="preserve"> 01036185</v>
      </c>
      <c r="E246">
        <v>14</v>
      </c>
      <c r="G246" t="s">
        <v>684</v>
      </c>
      <c r="H246">
        <v>25</v>
      </c>
      <c r="I246" t="str">
        <f t="shared" si="15"/>
        <v xml:space="preserve"> </v>
      </c>
    </row>
    <row r="247" spans="1:9" x14ac:dyDescent="0.25">
      <c r="A247" s="1" t="s">
        <v>278</v>
      </c>
      <c r="B247" t="str">
        <f t="shared" si="12"/>
        <v>ND</v>
      </c>
      <c r="C247" t="str">
        <f t="shared" si="13"/>
        <v xml:space="preserve"> 3857180</v>
      </c>
      <c r="D247" t="str">
        <f t="shared" si="14"/>
        <v xml:space="preserve"> 01036186</v>
      </c>
      <c r="E247">
        <v>11</v>
      </c>
      <c r="G247" t="s">
        <v>685</v>
      </c>
      <c r="H247">
        <v>25</v>
      </c>
      <c r="I247" t="str">
        <f t="shared" si="15"/>
        <v xml:space="preserve"> </v>
      </c>
    </row>
    <row r="248" spans="1:9" x14ac:dyDescent="0.25">
      <c r="A248" s="1" t="s">
        <v>279</v>
      </c>
      <c r="B248" t="str">
        <f t="shared" si="12"/>
        <v>ND</v>
      </c>
      <c r="C248" t="str">
        <f t="shared" si="13"/>
        <v xml:space="preserve"> 3857220</v>
      </c>
      <c r="D248" t="str">
        <f t="shared" si="14"/>
        <v xml:space="preserve"> 01036187</v>
      </c>
      <c r="E248">
        <v>13</v>
      </c>
      <c r="G248" t="s">
        <v>686</v>
      </c>
      <c r="H248">
        <v>25</v>
      </c>
      <c r="I248" t="str">
        <f t="shared" si="15"/>
        <v xml:space="preserve"> </v>
      </c>
    </row>
    <row r="249" spans="1:9" x14ac:dyDescent="0.25">
      <c r="A249" s="1" t="s">
        <v>280</v>
      </c>
      <c r="B249" t="str">
        <f t="shared" si="12"/>
        <v>ND</v>
      </c>
      <c r="C249" t="str">
        <f t="shared" si="13"/>
        <v xml:space="preserve"> 3858120</v>
      </c>
      <c r="D249" t="str">
        <f t="shared" si="14"/>
        <v xml:space="preserve"> 01036197</v>
      </c>
      <c r="G249" t="s">
        <v>433</v>
      </c>
      <c r="H249">
        <v>25</v>
      </c>
      <c r="I249" t="str">
        <f t="shared" si="15"/>
        <v>c</v>
      </c>
    </row>
    <row r="250" spans="1:9" x14ac:dyDescent="0.25">
      <c r="A250" s="1" t="s">
        <v>281</v>
      </c>
      <c r="B250" t="str">
        <f t="shared" si="12"/>
        <v>ND</v>
      </c>
      <c r="C250" t="str">
        <f t="shared" si="13"/>
        <v xml:space="preserve"> 3858300</v>
      </c>
      <c r="D250" t="str">
        <f t="shared" si="14"/>
        <v xml:space="preserve"> 01036204</v>
      </c>
      <c r="E250">
        <v>16</v>
      </c>
      <c r="G250" t="s">
        <v>687</v>
      </c>
      <c r="H250">
        <v>25</v>
      </c>
      <c r="I250" t="str">
        <f t="shared" si="15"/>
        <v xml:space="preserve"> </v>
      </c>
    </row>
    <row r="251" spans="1:9" x14ac:dyDescent="0.25">
      <c r="A251" s="1" t="s">
        <v>282</v>
      </c>
      <c r="B251" t="str">
        <f t="shared" si="12"/>
        <v>ND</v>
      </c>
      <c r="C251" t="str">
        <f t="shared" si="13"/>
        <v xml:space="preserve"> 3858740</v>
      </c>
      <c r="D251" t="str">
        <f t="shared" si="14"/>
        <v xml:space="preserve"> 01036205</v>
      </c>
      <c r="E251">
        <v>12</v>
      </c>
      <c r="G251" t="s">
        <v>688</v>
      </c>
      <c r="H251">
        <v>25</v>
      </c>
      <c r="I251" t="str">
        <f t="shared" si="15"/>
        <v>A</v>
      </c>
    </row>
    <row r="252" spans="1:9" x14ac:dyDescent="0.25">
      <c r="A252" s="1" t="s">
        <v>283</v>
      </c>
      <c r="B252" t="str">
        <f t="shared" si="12"/>
        <v>ND</v>
      </c>
      <c r="C252" t="str">
        <f t="shared" si="13"/>
        <v xml:space="preserve"> 3859020</v>
      </c>
      <c r="D252" t="str">
        <f t="shared" si="14"/>
        <v xml:space="preserve"> 01036206</v>
      </c>
      <c r="E252">
        <v>13</v>
      </c>
      <c r="G252" t="s">
        <v>689</v>
      </c>
      <c r="H252">
        <v>25</v>
      </c>
      <c r="I252" t="str">
        <f t="shared" si="15"/>
        <v xml:space="preserve"> </v>
      </c>
    </row>
    <row r="253" spans="1:9" x14ac:dyDescent="0.25">
      <c r="A253" s="1" t="s">
        <v>284</v>
      </c>
      <c r="B253" t="str">
        <f t="shared" si="12"/>
        <v>ND</v>
      </c>
      <c r="C253" t="str">
        <f t="shared" si="13"/>
        <v xml:space="preserve"> 3859660</v>
      </c>
      <c r="D253" t="str">
        <f t="shared" si="14"/>
        <v xml:space="preserve"> 01036207</v>
      </c>
      <c r="E253">
        <v>13</v>
      </c>
      <c r="G253" t="s">
        <v>690</v>
      </c>
      <c r="H253">
        <v>25</v>
      </c>
      <c r="I253" t="str">
        <f t="shared" si="15"/>
        <v xml:space="preserve"> </v>
      </c>
    </row>
    <row r="254" spans="1:9" x14ac:dyDescent="0.25">
      <c r="A254" s="1" t="s">
        <v>286</v>
      </c>
      <c r="B254" t="str">
        <f t="shared" si="12"/>
        <v>ND</v>
      </c>
      <c r="C254" t="str">
        <f t="shared" si="13"/>
        <v xml:space="preserve"> 3860100</v>
      </c>
      <c r="D254" t="str">
        <f t="shared" si="14"/>
        <v xml:space="preserve"> 01036208</v>
      </c>
      <c r="E254">
        <v>16</v>
      </c>
      <c r="G254" t="s">
        <v>691</v>
      </c>
      <c r="H254">
        <v>25</v>
      </c>
      <c r="I254" t="str">
        <f t="shared" si="15"/>
        <v xml:space="preserve"> </v>
      </c>
    </row>
    <row r="255" spans="1:9" x14ac:dyDescent="0.25">
      <c r="A255" s="1" t="s">
        <v>287</v>
      </c>
      <c r="B255" t="str">
        <f t="shared" si="12"/>
        <v>ND</v>
      </c>
      <c r="C255" t="str">
        <f t="shared" si="13"/>
        <v xml:space="preserve"> 3860380</v>
      </c>
      <c r="D255" t="str">
        <f t="shared" si="14"/>
        <v xml:space="preserve"> 01036209</v>
      </c>
      <c r="E255">
        <v>13</v>
      </c>
      <c r="G255" t="s">
        <v>692</v>
      </c>
      <c r="H255">
        <v>25</v>
      </c>
      <c r="I255" t="str">
        <f t="shared" si="15"/>
        <v xml:space="preserve"> </v>
      </c>
    </row>
    <row r="256" spans="1:9" x14ac:dyDescent="0.25">
      <c r="A256" s="1" t="s">
        <v>289</v>
      </c>
      <c r="B256" t="str">
        <f t="shared" si="12"/>
        <v>ND</v>
      </c>
      <c r="C256" t="str">
        <f t="shared" si="13"/>
        <v xml:space="preserve"> 3860500</v>
      </c>
      <c r="D256" t="str">
        <f t="shared" si="14"/>
        <v xml:space="preserve"> 01036211</v>
      </c>
      <c r="E256">
        <v>11</v>
      </c>
      <c r="G256" t="s">
        <v>693</v>
      </c>
      <c r="H256">
        <v>25</v>
      </c>
      <c r="I256" t="str">
        <f t="shared" si="15"/>
        <v xml:space="preserve"> </v>
      </c>
    </row>
    <row r="257" spans="1:9" x14ac:dyDescent="0.25">
      <c r="A257" s="1" t="s">
        <v>290</v>
      </c>
      <c r="B257" t="str">
        <f t="shared" si="12"/>
        <v>ND</v>
      </c>
      <c r="C257" t="str">
        <f t="shared" si="13"/>
        <v xml:space="preserve"> 3860620</v>
      </c>
      <c r="D257" t="str">
        <f t="shared" si="14"/>
        <v xml:space="preserve"> 01036212</v>
      </c>
      <c r="E257">
        <v>14</v>
      </c>
      <c r="G257" t="s">
        <v>694</v>
      </c>
      <c r="H257">
        <v>25</v>
      </c>
      <c r="I257" t="str">
        <f t="shared" si="15"/>
        <v xml:space="preserve"> </v>
      </c>
    </row>
    <row r="258" spans="1:9" x14ac:dyDescent="0.25">
      <c r="A258" s="1" t="s">
        <v>291</v>
      </c>
      <c r="B258" t="str">
        <f t="shared" si="12"/>
        <v>ND</v>
      </c>
      <c r="C258" t="str">
        <f t="shared" si="13"/>
        <v xml:space="preserve"> 3860900</v>
      </c>
      <c r="D258" t="str">
        <f t="shared" si="14"/>
        <v xml:space="preserve"> 01036213</v>
      </c>
      <c r="E258">
        <v>17</v>
      </c>
      <c r="G258" t="s">
        <v>695</v>
      </c>
      <c r="H258">
        <v>25</v>
      </c>
      <c r="I258" t="str">
        <f t="shared" si="15"/>
        <v xml:space="preserve"> </v>
      </c>
    </row>
    <row r="259" spans="1:9" x14ac:dyDescent="0.25">
      <c r="A259" s="1" t="s">
        <v>292</v>
      </c>
      <c r="B259" t="str">
        <f t="shared" ref="B259:B322" si="16">LEFT(A259,2)</f>
        <v>ND</v>
      </c>
      <c r="C259" t="str">
        <f t="shared" ref="C259:C322" si="17">MID(A259,8,8)</f>
        <v xml:space="preserve"> 3860940</v>
      </c>
      <c r="D259" t="str">
        <f t="shared" ref="D259:D322" si="18">MID(A259,16,9)</f>
        <v xml:space="preserve"> 01036214</v>
      </c>
      <c r="E259">
        <v>15</v>
      </c>
      <c r="G259" t="s">
        <v>696</v>
      </c>
      <c r="H259">
        <v>25</v>
      </c>
      <c r="I259" t="str">
        <f t="shared" ref="I259:I322" si="19">MID(A259,E259+F259+45,1)</f>
        <v xml:space="preserve"> </v>
      </c>
    </row>
    <row r="260" spans="1:9" x14ac:dyDescent="0.25">
      <c r="A260" s="1" t="s">
        <v>293</v>
      </c>
      <c r="B260" t="str">
        <f t="shared" si="16"/>
        <v>ND</v>
      </c>
      <c r="C260" t="str">
        <f t="shared" si="17"/>
        <v xml:space="preserve"> 3861460</v>
      </c>
      <c r="D260" t="str">
        <f t="shared" si="18"/>
        <v xml:space="preserve"> 01036215</v>
      </c>
      <c r="E260">
        <v>12</v>
      </c>
      <c r="G260" t="s">
        <v>697</v>
      </c>
      <c r="H260">
        <v>25</v>
      </c>
      <c r="I260" t="str">
        <f t="shared" si="19"/>
        <v>A</v>
      </c>
    </row>
    <row r="261" spans="1:9" x14ac:dyDescent="0.25">
      <c r="A261" s="1" t="s">
        <v>294</v>
      </c>
      <c r="B261" t="str">
        <f t="shared" si="16"/>
        <v>ND</v>
      </c>
      <c r="C261" t="str">
        <f t="shared" si="17"/>
        <v xml:space="preserve"> 3861580</v>
      </c>
      <c r="D261" t="str">
        <f t="shared" si="18"/>
        <v xml:space="preserve"> 01036216</v>
      </c>
      <c r="E261">
        <v>14</v>
      </c>
      <c r="G261" t="s">
        <v>698</v>
      </c>
      <c r="H261">
        <v>25</v>
      </c>
      <c r="I261" t="str">
        <f t="shared" si="19"/>
        <v xml:space="preserve"> </v>
      </c>
    </row>
    <row r="262" spans="1:9" x14ac:dyDescent="0.25">
      <c r="A262" s="1" t="s">
        <v>295</v>
      </c>
      <c r="B262" t="str">
        <f t="shared" si="16"/>
        <v>ND</v>
      </c>
      <c r="C262" t="str">
        <f t="shared" si="17"/>
        <v xml:space="preserve"> 3861780</v>
      </c>
      <c r="D262" t="str">
        <f t="shared" si="18"/>
        <v xml:space="preserve"> 01036217</v>
      </c>
      <c r="E262">
        <v>12</v>
      </c>
      <c r="G262" t="s">
        <v>699</v>
      </c>
      <c r="H262">
        <v>25</v>
      </c>
      <c r="I262" t="str">
        <f t="shared" si="19"/>
        <v>A</v>
      </c>
    </row>
    <row r="263" spans="1:9" x14ac:dyDescent="0.25">
      <c r="A263" s="1" t="s">
        <v>296</v>
      </c>
      <c r="B263" t="str">
        <f t="shared" si="16"/>
        <v>ND</v>
      </c>
      <c r="C263" t="str">
        <f t="shared" si="17"/>
        <v xml:space="preserve"> 3861860</v>
      </c>
      <c r="D263" t="str">
        <f t="shared" si="18"/>
        <v xml:space="preserve"> 01036218</v>
      </c>
      <c r="E263">
        <v>17</v>
      </c>
      <c r="G263" t="s">
        <v>700</v>
      </c>
      <c r="H263">
        <v>25</v>
      </c>
      <c r="I263" t="str">
        <f t="shared" si="19"/>
        <v xml:space="preserve"> </v>
      </c>
    </row>
    <row r="264" spans="1:9" x14ac:dyDescent="0.25">
      <c r="A264" s="1" t="s">
        <v>297</v>
      </c>
      <c r="B264" t="str">
        <f t="shared" si="16"/>
        <v>ND</v>
      </c>
      <c r="C264" t="str">
        <f t="shared" si="17"/>
        <v xml:space="preserve"> 3862060</v>
      </c>
      <c r="D264" t="str">
        <f t="shared" si="18"/>
        <v xml:space="preserve"> 01036219</v>
      </c>
      <c r="E264">
        <v>16</v>
      </c>
      <c r="G264" t="s">
        <v>701</v>
      </c>
      <c r="H264">
        <v>25</v>
      </c>
      <c r="I264" t="str">
        <f t="shared" si="19"/>
        <v xml:space="preserve"> </v>
      </c>
    </row>
    <row r="265" spans="1:9" x14ac:dyDescent="0.25">
      <c r="A265" s="1" t="s">
        <v>298</v>
      </c>
      <c r="B265" t="str">
        <f t="shared" si="16"/>
        <v>ND</v>
      </c>
      <c r="C265" t="str">
        <f t="shared" si="17"/>
        <v xml:space="preserve"> 3862260</v>
      </c>
      <c r="D265" t="str">
        <f t="shared" si="18"/>
        <v xml:space="preserve"> 01036220</v>
      </c>
      <c r="E265">
        <v>16</v>
      </c>
      <c r="G265" t="s">
        <v>702</v>
      </c>
      <c r="H265">
        <v>25</v>
      </c>
      <c r="I265" t="str">
        <f t="shared" si="19"/>
        <v xml:space="preserve"> </v>
      </c>
    </row>
    <row r="266" spans="1:9" x14ac:dyDescent="0.25">
      <c r="A266" s="1" t="s">
        <v>299</v>
      </c>
      <c r="B266" t="str">
        <f t="shared" si="16"/>
        <v>ND</v>
      </c>
      <c r="C266" t="str">
        <f t="shared" si="17"/>
        <v xml:space="preserve"> 3862540</v>
      </c>
      <c r="D266" t="str">
        <f t="shared" si="18"/>
        <v xml:space="preserve"> 01036221</v>
      </c>
      <c r="E266">
        <v>16</v>
      </c>
      <c r="G266" t="s">
        <v>703</v>
      </c>
      <c r="H266">
        <v>25</v>
      </c>
      <c r="I266" t="str">
        <f t="shared" si="19"/>
        <v xml:space="preserve"> </v>
      </c>
    </row>
    <row r="267" spans="1:9" x14ac:dyDescent="0.25">
      <c r="A267" s="1" t="s">
        <v>300</v>
      </c>
      <c r="B267" t="str">
        <f t="shared" si="16"/>
        <v>ND</v>
      </c>
      <c r="C267" t="str">
        <f t="shared" si="17"/>
        <v xml:space="preserve"> 3862620</v>
      </c>
      <c r="D267" t="str">
        <f t="shared" si="18"/>
        <v xml:space="preserve"> 01036222</v>
      </c>
      <c r="E267">
        <v>14</v>
      </c>
      <c r="G267" t="s">
        <v>704</v>
      </c>
      <c r="H267">
        <v>25</v>
      </c>
      <c r="I267" t="str">
        <f t="shared" si="19"/>
        <v xml:space="preserve"> </v>
      </c>
    </row>
    <row r="268" spans="1:9" x14ac:dyDescent="0.25">
      <c r="A268" s="1" t="s">
        <v>301</v>
      </c>
      <c r="B268" t="str">
        <f t="shared" si="16"/>
        <v>ND</v>
      </c>
      <c r="C268" t="str">
        <f t="shared" si="17"/>
        <v xml:space="preserve"> 3862780</v>
      </c>
      <c r="D268" t="str">
        <f t="shared" si="18"/>
        <v xml:space="preserve"> 01036223</v>
      </c>
      <c r="E268">
        <v>12</v>
      </c>
      <c r="G268" t="s">
        <v>705</v>
      </c>
      <c r="H268">
        <v>25</v>
      </c>
      <c r="I268" t="str">
        <f t="shared" si="19"/>
        <v>A</v>
      </c>
    </row>
    <row r="269" spans="1:9" x14ac:dyDescent="0.25">
      <c r="A269" s="1" t="s">
        <v>302</v>
      </c>
      <c r="B269" t="str">
        <f t="shared" si="16"/>
        <v>ND</v>
      </c>
      <c r="C269" t="str">
        <f t="shared" si="17"/>
        <v xml:space="preserve"> 3862980</v>
      </c>
      <c r="D269" t="str">
        <f t="shared" si="18"/>
        <v xml:space="preserve"> 01036224</v>
      </c>
      <c r="E269">
        <v>12</v>
      </c>
      <c r="G269" t="s">
        <v>706</v>
      </c>
      <c r="H269">
        <v>25</v>
      </c>
      <c r="I269" t="str">
        <f t="shared" si="19"/>
        <v>A</v>
      </c>
    </row>
    <row r="270" spans="1:9" x14ac:dyDescent="0.25">
      <c r="A270" s="1" t="s">
        <v>304</v>
      </c>
      <c r="B270" t="str">
        <f t="shared" si="16"/>
        <v>ND</v>
      </c>
      <c r="C270" t="str">
        <f t="shared" si="17"/>
        <v xml:space="preserve"> 3863740</v>
      </c>
      <c r="D270" t="str">
        <f t="shared" si="18"/>
        <v xml:space="preserve"> 01036226</v>
      </c>
      <c r="E270">
        <v>13</v>
      </c>
      <c r="G270" t="s">
        <v>707</v>
      </c>
      <c r="H270">
        <v>25</v>
      </c>
      <c r="I270" t="str">
        <f t="shared" si="19"/>
        <v xml:space="preserve"> </v>
      </c>
    </row>
    <row r="271" spans="1:9" x14ac:dyDescent="0.25">
      <c r="A271" s="1" t="s">
        <v>305</v>
      </c>
      <c r="B271" t="str">
        <f t="shared" si="16"/>
        <v>ND</v>
      </c>
      <c r="C271" t="str">
        <f t="shared" si="17"/>
        <v xml:space="preserve"> 3863900</v>
      </c>
      <c r="D271" t="str">
        <f t="shared" si="18"/>
        <v xml:space="preserve"> 01036227</v>
      </c>
      <c r="E271">
        <v>15</v>
      </c>
      <c r="G271" t="s">
        <v>708</v>
      </c>
      <c r="H271">
        <v>25</v>
      </c>
      <c r="I271" t="str">
        <f t="shared" si="19"/>
        <v xml:space="preserve"> </v>
      </c>
    </row>
    <row r="272" spans="1:9" x14ac:dyDescent="0.25">
      <c r="A272" s="1" t="s">
        <v>306</v>
      </c>
      <c r="B272" t="str">
        <f t="shared" si="16"/>
        <v>ND</v>
      </c>
      <c r="C272" t="str">
        <f t="shared" si="17"/>
        <v xml:space="preserve"> 3864140</v>
      </c>
      <c r="D272" t="str">
        <f t="shared" si="18"/>
        <v xml:space="preserve"> 01036228</v>
      </c>
      <c r="G272" t="s">
        <v>434</v>
      </c>
      <c r="H272">
        <v>25</v>
      </c>
      <c r="I272" t="str">
        <f t="shared" si="19"/>
        <v>c</v>
      </c>
    </row>
    <row r="273" spans="1:9" x14ac:dyDescent="0.25">
      <c r="A273" s="1" t="s">
        <v>307</v>
      </c>
      <c r="B273" t="str">
        <f t="shared" si="16"/>
        <v>ND</v>
      </c>
      <c r="C273" t="str">
        <f t="shared" si="17"/>
        <v xml:space="preserve"> 3864320</v>
      </c>
      <c r="D273" t="str">
        <f t="shared" si="18"/>
        <v xml:space="preserve"> 01036229</v>
      </c>
      <c r="G273" t="s">
        <v>435</v>
      </c>
      <c r="H273">
        <v>25</v>
      </c>
      <c r="I273" t="str">
        <f t="shared" si="19"/>
        <v xml:space="preserve"> </v>
      </c>
    </row>
    <row r="274" spans="1:9" x14ac:dyDescent="0.25">
      <c r="A274" s="1" t="s">
        <v>309</v>
      </c>
      <c r="B274" t="str">
        <f t="shared" si="16"/>
        <v>ND</v>
      </c>
      <c r="C274" t="str">
        <f t="shared" si="17"/>
        <v xml:space="preserve"> 3865580</v>
      </c>
      <c r="D274" t="str">
        <f t="shared" si="18"/>
        <v xml:space="preserve"> 01036231</v>
      </c>
      <c r="E274">
        <v>10</v>
      </c>
      <c r="G274" t="s">
        <v>709</v>
      </c>
      <c r="H274">
        <v>25</v>
      </c>
      <c r="I274" t="str">
        <f t="shared" si="19"/>
        <v xml:space="preserve"> </v>
      </c>
    </row>
    <row r="275" spans="1:9" x14ac:dyDescent="0.25">
      <c r="A275" s="1" t="s">
        <v>310</v>
      </c>
      <c r="B275" t="str">
        <f t="shared" si="16"/>
        <v>ND</v>
      </c>
      <c r="C275" t="str">
        <f t="shared" si="17"/>
        <v xml:space="preserve"> 3865900</v>
      </c>
      <c r="D275" t="str">
        <f t="shared" si="18"/>
        <v xml:space="preserve"> 01036232</v>
      </c>
      <c r="E275">
        <v>13</v>
      </c>
      <c r="G275" t="s">
        <v>710</v>
      </c>
      <c r="H275">
        <v>25</v>
      </c>
      <c r="I275" t="str">
        <f t="shared" si="19"/>
        <v xml:space="preserve"> </v>
      </c>
    </row>
    <row r="276" spans="1:9" x14ac:dyDescent="0.25">
      <c r="A276" s="1" t="s">
        <v>311</v>
      </c>
      <c r="B276" t="str">
        <f t="shared" si="16"/>
        <v>ND</v>
      </c>
      <c r="C276" t="str">
        <f t="shared" si="17"/>
        <v xml:space="preserve"> 3865980</v>
      </c>
      <c r="D276" t="str">
        <f t="shared" si="18"/>
        <v xml:space="preserve"> 01036233</v>
      </c>
      <c r="E276">
        <v>12</v>
      </c>
      <c r="G276" t="s">
        <v>711</v>
      </c>
      <c r="H276">
        <v>25</v>
      </c>
      <c r="I276" t="str">
        <f t="shared" si="19"/>
        <v>A</v>
      </c>
    </row>
    <row r="277" spans="1:9" x14ac:dyDescent="0.25">
      <c r="A277" s="1" t="s">
        <v>312</v>
      </c>
      <c r="B277" t="str">
        <f t="shared" si="16"/>
        <v>ND</v>
      </c>
      <c r="C277" t="str">
        <f t="shared" si="17"/>
        <v xml:space="preserve"> 3866020</v>
      </c>
      <c r="D277" t="str">
        <f t="shared" si="18"/>
        <v xml:space="preserve"> 01036234</v>
      </c>
      <c r="E277">
        <v>13</v>
      </c>
      <c r="G277" t="s">
        <v>712</v>
      </c>
      <c r="H277">
        <v>25</v>
      </c>
      <c r="I277" t="str">
        <f t="shared" si="19"/>
        <v xml:space="preserve"> </v>
      </c>
    </row>
    <row r="278" spans="1:9" x14ac:dyDescent="0.25">
      <c r="A278" s="1" t="s">
        <v>313</v>
      </c>
      <c r="B278" t="str">
        <f t="shared" si="16"/>
        <v>ND</v>
      </c>
      <c r="C278" t="str">
        <f t="shared" si="17"/>
        <v xml:space="preserve"> 3866040</v>
      </c>
      <c r="D278" t="str">
        <f t="shared" si="18"/>
        <v xml:space="preserve"> 01036235</v>
      </c>
      <c r="G278" t="s">
        <v>436</v>
      </c>
      <c r="H278">
        <v>25</v>
      </c>
      <c r="I278" t="str">
        <f t="shared" si="19"/>
        <v>s</v>
      </c>
    </row>
    <row r="279" spans="1:9" x14ac:dyDescent="0.25">
      <c r="A279" s="1" t="s">
        <v>314</v>
      </c>
      <c r="B279" t="str">
        <f t="shared" si="16"/>
        <v>ND</v>
      </c>
      <c r="C279" t="str">
        <f t="shared" si="17"/>
        <v xml:space="preserve"> 3866260</v>
      </c>
      <c r="D279" t="str">
        <f t="shared" si="18"/>
        <v xml:space="preserve"> 01036236</v>
      </c>
      <c r="E279">
        <v>15</v>
      </c>
      <c r="G279" t="s">
        <v>713</v>
      </c>
      <c r="H279">
        <v>25</v>
      </c>
      <c r="I279" t="str">
        <f t="shared" si="19"/>
        <v xml:space="preserve"> </v>
      </c>
    </row>
    <row r="280" spans="1:9" x14ac:dyDescent="0.25">
      <c r="A280" s="1" t="s">
        <v>315</v>
      </c>
      <c r="B280" t="str">
        <f t="shared" si="16"/>
        <v>ND</v>
      </c>
      <c r="C280" t="str">
        <f t="shared" si="17"/>
        <v xml:space="preserve"> 3866300</v>
      </c>
      <c r="D280" t="str">
        <f t="shared" si="18"/>
        <v xml:space="preserve"> 01036237</v>
      </c>
      <c r="E280">
        <v>12</v>
      </c>
      <c r="G280" t="s">
        <v>714</v>
      </c>
      <c r="H280">
        <v>25</v>
      </c>
      <c r="I280" t="str">
        <f t="shared" si="19"/>
        <v>A</v>
      </c>
    </row>
    <row r="281" spans="1:9" x14ac:dyDescent="0.25">
      <c r="A281" s="1" t="s">
        <v>316</v>
      </c>
      <c r="B281" t="str">
        <f t="shared" si="16"/>
        <v>ND</v>
      </c>
      <c r="C281" t="str">
        <f t="shared" si="17"/>
        <v xml:space="preserve"> 3866500</v>
      </c>
      <c r="D281" t="str">
        <f t="shared" si="18"/>
        <v xml:space="preserve"> 01036238</v>
      </c>
      <c r="E281">
        <v>17</v>
      </c>
      <c r="G281" t="s">
        <v>715</v>
      </c>
      <c r="H281">
        <v>25</v>
      </c>
      <c r="I281" t="str">
        <f t="shared" si="19"/>
        <v xml:space="preserve"> </v>
      </c>
    </row>
    <row r="282" spans="1:9" x14ac:dyDescent="0.25">
      <c r="A282" s="1" t="s">
        <v>317</v>
      </c>
      <c r="B282" t="str">
        <f t="shared" si="16"/>
        <v>ND</v>
      </c>
      <c r="C282" t="str">
        <f t="shared" si="17"/>
        <v xml:space="preserve"> 3866980</v>
      </c>
      <c r="D282" t="str">
        <f t="shared" si="18"/>
        <v xml:space="preserve"> 01036239</v>
      </c>
      <c r="E282">
        <v>16</v>
      </c>
      <c r="G282" t="s">
        <v>716</v>
      </c>
      <c r="H282">
        <v>25</v>
      </c>
      <c r="I282" t="str">
        <f t="shared" si="19"/>
        <v xml:space="preserve"> </v>
      </c>
    </row>
    <row r="283" spans="1:9" x14ac:dyDescent="0.25">
      <c r="A283" s="1" t="s">
        <v>318</v>
      </c>
      <c r="B283" t="str">
        <f t="shared" si="16"/>
        <v>ND</v>
      </c>
      <c r="C283" t="str">
        <f t="shared" si="17"/>
        <v xml:space="preserve"> 3867180</v>
      </c>
      <c r="D283" t="str">
        <f t="shared" si="18"/>
        <v xml:space="preserve"> 01036240</v>
      </c>
      <c r="E283">
        <v>15</v>
      </c>
      <c r="G283" t="s">
        <v>717</v>
      </c>
      <c r="H283">
        <v>25</v>
      </c>
      <c r="I283" t="str">
        <f t="shared" si="19"/>
        <v xml:space="preserve"> </v>
      </c>
    </row>
    <row r="284" spans="1:9" x14ac:dyDescent="0.25">
      <c r="A284" s="1" t="s">
        <v>319</v>
      </c>
      <c r="B284" t="str">
        <f t="shared" si="16"/>
        <v>ND</v>
      </c>
      <c r="C284" t="str">
        <f t="shared" si="17"/>
        <v xml:space="preserve"> 3867500</v>
      </c>
      <c r="D284" t="str">
        <f t="shared" si="18"/>
        <v xml:space="preserve"> 01036241</v>
      </c>
      <c r="E284">
        <v>15</v>
      </c>
      <c r="G284" t="s">
        <v>718</v>
      </c>
      <c r="H284">
        <v>25</v>
      </c>
      <c r="I284" t="str">
        <f t="shared" si="19"/>
        <v xml:space="preserve"> </v>
      </c>
    </row>
    <row r="285" spans="1:9" x14ac:dyDescent="0.25">
      <c r="A285" s="1" t="s">
        <v>320</v>
      </c>
      <c r="B285" t="str">
        <f t="shared" si="16"/>
        <v>ND</v>
      </c>
      <c r="C285" t="str">
        <f t="shared" si="17"/>
        <v xml:space="preserve"> 3867620</v>
      </c>
      <c r="D285" t="str">
        <f t="shared" si="18"/>
        <v xml:space="preserve"> 01036242</v>
      </c>
      <c r="E285">
        <v>13</v>
      </c>
      <c r="G285" t="s">
        <v>719</v>
      </c>
      <c r="H285">
        <v>25</v>
      </c>
      <c r="I285" t="str">
        <f t="shared" si="19"/>
        <v xml:space="preserve"> </v>
      </c>
    </row>
    <row r="286" spans="1:9" x14ac:dyDescent="0.25">
      <c r="A286" s="1" t="s">
        <v>321</v>
      </c>
      <c r="B286" t="str">
        <f t="shared" si="16"/>
        <v>ND</v>
      </c>
      <c r="C286" t="str">
        <f t="shared" si="17"/>
        <v xml:space="preserve"> 3867780</v>
      </c>
      <c r="D286" t="str">
        <f t="shared" si="18"/>
        <v xml:space="preserve"> 01036243</v>
      </c>
      <c r="E286">
        <v>14</v>
      </c>
      <c r="G286" t="s">
        <v>720</v>
      </c>
      <c r="H286">
        <v>25</v>
      </c>
      <c r="I286" t="str">
        <f t="shared" si="19"/>
        <v xml:space="preserve"> </v>
      </c>
    </row>
    <row r="287" spans="1:9" x14ac:dyDescent="0.25">
      <c r="A287" s="1" t="s">
        <v>322</v>
      </c>
      <c r="B287" t="str">
        <f t="shared" si="16"/>
        <v>ND</v>
      </c>
      <c r="C287" t="str">
        <f t="shared" si="17"/>
        <v xml:space="preserve"> 3867820</v>
      </c>
      <c r="D287" t="str">
        <f t="shared" si="18"/>
        <v xml:space="preserve"> 01036244</v>
      </c>
      <c r="E287">
        <v>12</v>
      </c>
      <c r="G287" t="s">
        <v>721</v>
      </c>
      <c r="H287">
        <v>25</v>
      </c>
      <c r="I287" t="str">
        <f t="shared" si="19"/>
        <v>A</v>
      </c>
    </row>
    <row r="288" spans="1:9" x14ac:dyDescent="0.25">
      <c r="A288" s="1" t="s">
        <v>323</v>
      </c>
      <c r="B288" t="str">
        <f t="shared" si="16"/>
        <v>ND</v>
      </c>
      <c r="C288" t="str">
        <f t="shared" si="17"/>
        <v xml:space="preserve"> 3868540</v>
      </c>
      <c r="D288" t="str">
        <f t="shared" si="18"/>
        <v xml:space="preserve"> 01036245</v>
      </c>
      <c r="E288">
        <v>11</v>
      </c>
      <c r="G288" t="s">
        <v>722</v>
      </c>
      <c r="H288">
        <v>25</v>
      </c>
      <c r="I288" t="str">
        <f t="shared" si="19"/>
        <v xml:space="preserve"> </v>
      </c>
    </row>
    <row r="289" spans="1:9" x14ac:dyDescent="0.25">
      <c r="A289" s="1" t="s">
        <v>324</v>
      </c>
      <c r="B289" t="str">
        <f t="shared" si="16"/>
        <v>ND</v>
      </c>
      <c r="C289" t="str">
        <f t="shared" si="17"/>
        <v xml:space="preserve"> 3868860</v>
      </c>
      <c r="D289" t="str">
        <f t="shared" si="18"/>
        <v xml:space="preserve"> 01036246</v>
      </c>
      <c r="E289">
        <v>12</v>
      </c>
      <c r="G289" t="s">
        <v>723</v>
      </c>
      <c r="H289">
        <v>25</v>
      </c>
      <c r="I289" t="str">
        <f t="shared" si="19"/>
        <v>A</v>
      </c>
    </row>
    <row r="290" spans="1:9" x14ac:dyDescent="0.25">
      <c r="A290" s="1" t="s">
        <v>325</v>
      </c>
      <c r="B290" t="str">
        <f t="shared" si="16"/>
        <v>ND</v>
      </c>
      <c r="C290" t="str">
        <f t="shared" si="17"/>
        <v xml:space="preserve"> 3869140</v>
      </c>
      <c r="D290" t="str">
        <f t="shared" si="18"/>
        <v xml:space="preserve"> 01036247</v>
      </c>
      <c r="E290">
        <v>11</v>
      </c>
      <c r="G290" t="s">
        <v>724</v>
      </c>
      <c r="H290">
        <v>25</v>
      </c>
      <c r="I290" t="str">
        <f t="shared" si="19"/>
        <v xml:space="preserve"> </v>
      </c>
    </row>
    <row r="291" spans="1:9" x14ac:dyDescent="0.25">
      <c r="A291" s="1" t="s">
        <v>327</v>
      </c>
      <c r="B291" t="str">
        <f t="shared" si="16"/>
        <v>ND</v>
      </c>
      <c r="C291" t="str">
        <f t="shared" si="17"/>
        <v xml:space="preserve"> 3869340</v>
      </c>
      <c r="D291" t="str">
        <f t="shared" si="18"/>
        <v xml:space="preserve"> 01036249</v>
      </c>
      <c r="E291">
        <v>14</v>
      </c>
      <c r="G291" t="s">
        <v>725</v>
      </c>
      <c r="H291">
        <v>25</v>
      </c>
      <c r="I291" t="str">
        <f t="shared" si="19"/>
        <v xml:space="preserve"> </v>
      </c>
    </row>
    <row r="292" spans="1:9" x14ac:dyDescent="0.25">
      <c r="A292" s="1" t="s">
        <v>328</v>
      </c>
      <c r="B292" t="str">
        <f t="shared" si="16"/>
        <v>ND</v>
      </c>
      <c r="C292" t="str">
        <f t="shared" si="17"/>
        <v xml:space="preserve"> 3869460</v>
      </c>
      <c r="D292" t="str">
        <f t="shared" si="18"/>
        <v xml:space="preserve"> 01036250</v>
      </c>
      <c r="E292">
        <v>12</v>
      </c>
      <c r="G292" t="s">
        <v>726</v>
      </c>
      <c r="H292">
        <v>25</v>
      </c>
      <c r="I292" t="str">
        <f t="shared" si="19"/>
        <v>A</v>
      </c>
    </row>
    <row r="293" spans="1:9" x14ac:dyDescent="0.25">
      <c r="A293" s="1" t="s">
        <v>329</v>
      </c>
      <c r="B293" t="str">
        <f t="shared" si="16"/>
        <v>ND</v>
      </c>
      <c r="C293" t="str">
        <f t="shared" si="17"/>
        <v xml:space="preserve"> 3869980</v>
      </c>
      <c r="D293" t="str">
        <f t="shared" si="18"/>
        <v xml:space="preserve"> 01036251</v>
      </c>
      <c r="E293">
        <v>15</v>
      </c>
      <c r="G293" t="s">
        <v>727</v>
      </c>
      <c r="H293">
        <v>25</v>
      </c>
      <c r="I293" t="str">
        <f t="shared" si="19"/>
        <v xml:space="preserve"> </v>
      </c>
    </row>
    <row r="294" spans="1:9" x14ac:dyDescent="0.25">
      <c r="A294" s="1" t="s">
        <v>330</v>
      </c>
      <c r="B294" t="str">
        <f t="shared" si="16"/>
        <v>ND</v>
      </c>
      <c r="C294" t="str">
        <f t="shared" si="17"/>
        <v xml:space="preserve"> 3870260</v>
      </c>
      <c r="D294" t="str">
        <f t="shared" si="18"/>
        <v xml:space="preserve"> 01036252</v>
      </c>
      <c r="E294">
        <v>17</v>
      </c>
      <c r="G294" t="s">
        <v>728</v>
      </c>
      <c r="H294">
        <v>25</v>
      </c>
      <c r="I294" t="str">
        <f t="shared" si="19"/>
        <v xml:space="preserve"> </v>
      </c>
    </row>
    <row r="295" spans="1:9" x14ac:dyDescent="0.25">
      <c r="A295" s="1" t="s">
        <v>331</v>
      </c>
      <c r="B295" t="str">
        <f t="shared" si="16"/>
        <v>ND</v>
      </c>
      <c r="C295" t="str">
        <f t="shared" si="17"/>
        <v xml:space="preserve"> 3870380</v>
      </c>
      <c r="D295" t="str">
        <f t="shared" si="18"/>
        <v xml:space="preserve"> 01036253</v>
      </c>
      <c r="E295">
        <v>14</v>
      </c>
      <c r="G295" t="s">
        <v>729</v>
      </c>
      <c r="H295">
        <v>25</v>
      </c>
      <c r="I295" t="str">
        <f t="shared" si="19"/>
        <v xml:space="preserve"> </v>
      </c>
    </row>
    <row r="296" spans="1:9" x14ac:dyDescent="0.25">
      <c r="A296" s="1" t="s">
        <v>332</v>
      </c>
      <c r="B296" t="str">
        <f t="shared" si="16"/>
        <v>ND</v>
      </c>
      <c r="C296" t="str">
        <f t="shared" si="17"/>
        <v xml:space="preserve"> 3870780</v>
      </c>
      <c r="D296" t="str">
        <f t="shared" si="18"/>
        <v xml:space="preserve"> 01036254</v>
      </c>
      <c r="E296">
        <v>13</v>
      </c>
      <c r="G296" t="s">
        <v>730</v>
      </c>
      <c r="H296">
        <v>25</v>
      </c>
      <c r="I296" t="str">
        <f t="shared" si="19"/>
        <v xml:space="preserve"> </v>
      </c>
    </row>
    <row r="297" spans="1:9" x14ac:dyDescent="0.25">
      <c r="A297" s="1" t="s">
        <v>333</v>
      </c>
      <c r="B297" t="str">
        <f t="shared" si="16"/>
        <v>ND</v>
      </c>
      <c r="C297" t="str">
        <f t="shared" si="17"/>
        <v xml:space="preserve"> 3870980</v>
      </c>
      <c r="D297" t="str">
        <f t="shared" si="18"/>
        <v xml:space="preserve"> 01036255</v>
      </c>
      <c r="E297">
        <v>13</v>
      </c>
      <c r="G297" t="s">
        <v>731</v>
      </c>
      <c r="H297">
        <v>25</v>
      </c>
      <c r="I297" t="str">
        <f t="shared" si="19"/>
        <v xml:space="preserve"> </v>
      </c>
    </row>
    <row r="298" spans="1:9" x14ac:dyDescent="0.25">
      <c r="A298" s="1" t="s">
        <v>334</v>
      </c>
      <c r="B298" t="str">
        <f t="shared" si="16"/>
        <v>ND</v>
      </c>
      <c r="C298" t="str">
        <f t="shared" si="17"/>
        <v xml:space="preserve"> 3871500</v>
      </c>
      <c r="D298" t="str">
        <f t="shared" si="18"/>
        <v xml:space="preserve"> 01036256</v>
      </c>
      <c r="E298">
        <v>15</v>
      </c>
      <c r="G298" t="s">
        <v>732</v>
      </c>
      <c r="H298">
        <v>25</v>
      </c>
      <c r="I298" t="str">
        <f t="shared" si="19"/>
        <v xml:space="preserve"> </v>
      </c>
    </row>
    <row r="299" spans="1:9" x14ac:dyDescent="0.25">
      <c r="A299" s="1" t="s">
        <v>335</v>
      </c>
      <c r="B299" t="str">
        <f t="shared" si="16"/>
        <v>ND</v>
      </c>
      <c r="C299" t="str">
        <f t="shared" si="17"/>
        <v xml:space="preserve"> 3871660</v>
      </c>
      <c r="D299" t="str">
        <f t="shared" si="18"/>
        <v xml:space="preserve"> 01036257</v>
      </c>
      <c r="E299">
        <v>16</v>
      </c>
      <c r="G299" t="s">
        <v>733</v>
      </c>
      <c r="H299">
        <v>25</v>
      </c>
      <c r="I299" t="str">
        <f t="shared" si="19"/>
        <v xml:space="preserve"> </v>
      </c>
    </row>
    <row r="300" spans="1:9" x14ac:dyDescent="0.25">
      <c r="A300" s="1" t="s">
        <v>337</v>
      </c>
      <c r="B300" t="str">
        <f t="shared" si="16"/>
        <v>ND</v>
      </c>
      <c r="C300" t="str">
        <f t="shared" si="17"/>
        <v xml:space="preserve"> 3871780</v>
      </c>
      <c r="D300" t="str">
        <f t="shared" si="18"/>
        <v xml:space="preserve"> 01036258</v>
      </c>
      <c r="G300" t="s">
        <v>437</v>
      </c>
      <c r="H300">
        <v>25</v>
      </c>
      <c r="I300" t="str">
        <f t="shared" si="19"/>
        <v>t</v>
      </c>
    </row>
    <row r="301" spans="1:9" x14ac:dyDescent="0.25">
      <c r="A301" s="1" t="s">
        <v>338</v>
      </c>
      <c r="B301" t="str">
        <f t="shared" si="16"/>
        <v>ND</v>
      </c>
      <c r="C301" t="str">
        <f t="shared" si="17"/>
        <v xml:space="preserve"> 3871940</v>
      </c>
      <c r="D301" t="str">
        <f t="shared" si="18"/>
        <v xml:space="preserve"> 01036259</v>
      </c>
      <c r="E301">
        <v>13</v>
      </c>
      <c r="G301" t="s">
        <v>734</v>
      </c>
      <c r="H301">
        <v>25</v>
      </c>
      <c r="I301" t="str">
        <f t="shared" si="19"/>
        <v xml:space="preserve"> </v>
      </c>
    </row>
    <row r="302" spans="1:9" x14ac:dyDescent="0.25">
      <c r="A302" s="1" t="s">
        <v>339</v>
      </c>
      <c r="B302" t="str">
        <f t="shared" si="16"/>
        <v>ND</v>
      </c>
      <c r="C302" t="str">
        <f t="shared" si="17"/>
        <v xml:space="preserve"> 3872180</v>
      </c>
      <c r="D302" t="str">
        <f t="shared" si="18"/>
        <v xml:space="preserve"> 01036260</v>
      </c>
      <c r="E302">
        <v>14</v>
      </c>
      <c r="G302" t="s">
        <v>735</v>
      </c>
      <c r="H302">
        <v>25</v>
      </c>
      <c r="I302" t="str">
        <f t="shared" si="19"/>
        <v xml:space="preserve"> </v>
      </c>
    </row>
    <row r="303" spans="1:9" x14ac:dyDescent="0.25">
      <c r="A303" s="1" t="s">
        <v>341</v>
      </c>
      <c r="B303" t="str">
        <f t="shared" si="16"/>
        <v>ND</v>
      </c>
      <c r="C303" t="str">
        <f t="shared" si="17"/>
        <v xml:space="preserve"> 3872540</v>
      </c>
      <c r="D303" t="str">
        <f t="shared" si="18"/>
        <v xml:space="preserve"> 01036261</v>
      </c>
      <c r="E303">
        <v>15</v>
      </c>
      <c r="G303" t="s">
        <v>736</v>
      </c>
      <c r="H303">
        <v>25</v>
      </c>
      <c r="I303" t="str">
        <f t="shared" si="19"/>
        <v xml:space="preserve"> </v>
      </c>
    </row>
    <row r="304" spans="1:9" x14ac:dyDescent="0.25">
      <c r="A304" s="1" t="s">
        <v>342</v>
      </c>
      <c r="B304" t="str">
        <f t="shared" si="16"/>
        <v>ND</v>
      </c>
      <c r="C304" t="str">
        <f t="shared" si="17"/>
        <v xml:space="preserve"> 3872580</v>
      </c>
      <c r="D304" t="str">
        <f t="shared" si="18"/>
        <v xml:space="preserve"> 01036262</v>
      </c>
      <c r="E304">
        <v>15</v>
      </c>
      <c r="G304" t="s">
        <v>737</v>
      </c>
      <c r="H304">
        <v>25</v>
      </c>
      <c r="I304" t="str">
        <f t="shared" si="19"/>
        <v xml:space="preserve"> </v>
      </c>
    </row>
    <row r="305" spans="1:9" x14ac:dyDescent="0.25">
      <c r="A305" s="1" t="s">
        <v>343</v>
      </c>
      <c r="B305" t="str">
        <f t="shared" si="16"/>
        <v>ND</v>
      </c>
      <c r="C305" t="str">
        <f t="shared" si="17"/>
        <v xml:space="preserve"> 3872820</v>
      </c>
      <c r="D305" t="str">
        <f t="shared" si="18"/>
        <v xml:space="preserve"> 01036263</v>
      </c>
      <c r="E305">
        <v>13</v>
      </c>
      <c r="G305" t="s">
        <v>738</v>
      </c>
      <c r="H305">
        <v>25</v>
      </c>
      <c r="I305" t="str">
        <f t="shared" si="19"/>
        <v xml:space="preserve"> </v>
      </c>
    </row>
    <row r="306" spans="1:9" x14ac:dyDescent="0.25">
      <c r="A306" s="1" t="s">
        <v>344</v>
      </c>
      <c r="B306" t="str">
        <f t="shared" si="16"/>
        <v>ND</v>
      </c>
      <c r="C306" t="str">
        <f t="shared" si="17"/>
        <v xml:space="preserve"> 3873820</v>
      </c>
      <c r="D306" t="str">
        <f t="shared" si="18"/>
        <v xml:space="preserve"> 01036264</v>
      </c>
      <c r="E306">
        <v>12</v>
      </c>
      <c r="G306" t="s">
        <v>739</v>
      </c>
      <c r="H306">
        <v>25</v>
      </c>
      <c r="I306" t="str">
        <f t="shared" si="19"/>
        <v>A</v>
      </c>
    </row>
    <row r="307" spans="1:9" x14ac:dyDescent="0.25">
      <c r="A307" s="1" t="s">
        <v>345</v>
      </c>
      <c r="B307" t="str">
        <f t="shared" si="16"/>
        <v>ND</v>
      </c>
      <c r="C307" t="str">
        <f t="shared" si="17"/>
        <v xml:space="preserve"> 3874020</v>
      </c>
      <c r="D307" t="str">
        <f t="shared" si="18"/>
        <v xml:space="preserve"> 01036265</v>
      </c>
      <c r="E307">
        <v>13</v>
      </c>
      <c r="G307" t="s">
        <v>740</v>
      </c>
      <c r="H307">
        <v>25</v>
      </c>
      <c r="I307" t="str">
        <f t="shared" si="19"/>
        <v xml:space="preserve"> </v>
      </c>
    </row>
    <row r="308" spans="1:9" x14ac:dyDescent="0.25">
      <c r="A308" s="1" t="s">
        <v>346</v>
      </c>
      <c r="B308" t="str">
        <f t="shared" si="16"/>
        <v>ND</v>
      </c>
      <c r="C308" t="str">
        <f t="shared" si="17"/>
        <v xml:space="preserve"> 3874185</v>
      </c>
      <c r="D308" t="str">
        <f t="shared" si="18"/>
        <v xml:space="preserve"> 01036274</v>
      </c>
      <c r="G308" t="s">
        <v>438</v>
      </c>
      <c r="H308">
        <v>25</v>
      </c>
      <c r="I308" t="str">
        <f t="shared" si="19"/>
        <v>c</v>
      </c>
    </row>
    <row r="309" spans="1:9" x14ac:dyDescent="0.25">
      <c r="A309" s="1" t="s">
        <v>348</v>
      </c>
      <c r="B309" t="str">
        <f t="shared" si="16"/>
        <v>ND</v>
      </c>
      <c r="C309" t="str">
        <f t="shared" si="17"/>
        <v xml:space="preserve"> 3874740</v>
      </c>
      <c r="D309" t="str">
        <f t="shared" si="18"/>
        <v xml:space="preserve"> 01036282</v>
      </c>
      <c r="G309" t="s">
        <v>439</v>
      </c>
      <c r="H309">
        <v>25</v>
      </c>
      <c r="I309" t="str">
        <f t="shared" si="19"/>
        <v>a</v>
      </c>
    </row>
    <row r="310" spans="1:9" x14ac:dyDescent="0.25">
      <c r="A310" s="1" t="s">
        <v>349</v>
      </c>
      <c r="B310" t="str">
        <f t="shared" si="16"/>
        <v>ND</v>
      </c>
      <c r="C310" t="str">
        <f t="shared" si="17"/>
        <v xml:space="preserve"> 3874780</v>
      </c>
      <c r="D310" t="str">
        <f t="shared" si="18"/>
        <v xml:space="preserve"> 01036283</v>
      </c>
      <c r="G310" t="s">
        <v>440</v>
      </c>
      <c r="H310">
        <v>25</v>
      </c>
      <c r="I310" t="str">
        <f t="shared" si="19"/>
        <v>c</v>
      </c>
    </row>
    <row r="311" spans="1:9" x14ac:dyDescent="0.25">
      <c r="A311" s="1" t="s">
        <v>350</v>
      </c>
      <c r="B311" t="str">
        <f t="shared" si="16"/>
        <v>ND</v>
      </c>
      <c r="C311" t="str">
        <f t="shared" si="17"/>
        <v xml:space="preserve"> 3875380</v>
      </c>
      <c r="D311" t="str">
        <f t="shared" si="18"/>
        <v xml:space="preserve"> 01036284</v>
      </c>
      <c r="E311">
        <v>14</v>
      </c>
      <c r="G311" t="s">
        <v>741</v>
      </c>
      <c r="H311">
        <v>25</v>
      </c>
      <c r="I311" t="str">
        <f t="shared" si="19"/>
        <v xml:space="preserve"> </v>
      </c>
    </row>
    <row r="312" spans="1:9" x14ac:dyDescent="0.25">
      <c r="A312" s="1" t="s">
        <v>351</v>
      </c>
      <c r="B312" t="str">
        <f t="shared" si="16"/>
        <v>ND</v>
      </c>
      <c r="C312" t="str">
        <f t="shared" si="17"/>
        <v xml:space="preserve"> 3875420</v>
      </c>
      <c r="D312" t="str">
        <f t="shared" si="18"/>
        <v xml:space="preserve"> 01036285</v>
      </c>
      <c r="E312">
        <v>14</v>
      </c>
      <c r="G312" t="s">
        <v>742</v>
      </c>
      <c r="H312">
        <v>25</v>
      </c>
      <c r="I312" t="str">
        <f t="shared" si="19"/>
        <v xml:space="preserve"> </v>
      </c>
    </row>
    <row r="313" spans="1:9" x14ac:dyDescent="0.25">
      <c r="A313" s="1" t="s">
        <v>352</v>
      </c>
      <c r="B313" t="str">
        <f t="shared" si="16"/>
        <v>ND</v>
      </c>
      <c r="C313" t="str">
        <f t="shared" si="17"/>
        <v xml:space="preserve"> 3875580</v>
      </c>
      <c r="D313" t="str">
        <f t="shared" si="18"/>
        <v xml:space="preserve"> 01036286</v>
      </c>
      <c r="G313" t="s">
        <v>441</v>
      </c>
      <c r="H313">
        <v>25</v>
      </c>
      <c r="I313" t="str">
        <f t="shared" si="19"/>
        <v xml:space="preserve"> </v>
      </c>
    </row>
    <row r="314" spans="1:9" x14ac:dyDescent="0.25">
      <c r="A314" s="1" t="s">
        <v>353</v>
      </c>
      <c r="B314" t="str">
        <f t="shared" si="16"/>
        <v>ND</v>
      </c>
      <c r="C314" t="str">
        <f t="shared" si="17"/>
        <v xml:space="preserve"> 3875780</v>
      </c>
      <c r="D314" t="str">
        <f t="shared" si="18"/>
        <v xml:space="preserve"> 01036287</v>
      </c>
      <c r="E314">
        <v>13</v>
      </c>
      <c r="G314" t="s">
        <v>743</v>
      </c>
      <c r="H314">
        <v>25</v>
      </c>
      <c r="I314" t="str">
        <f t="shared" si="19"/>
        <v xml:space="preserve"> </v>
      </c>
    </row>
    <row r="315" spans="1:9" x14ac:dyDescent="0.25">
      <c r="A315" s="1" t="s">
        <v>354</v>
      </c>
      <c r="B315" t="str">
        <f t="shared" si="16"/>
        <v>ND</v>
      </c>
      <c r="C315" t="str">
        <f t="shared" si="17"/>
        <v xml:space="preserve"> 3876500</v>
      </c>
      <c r="D315" t="str">
        <f t="shared" si="18"/>
        <v xml:space="preserve"> 01036288</v>
      </c>
      <c r="E315">
        <v>16</v>
      </c>
      <c r="G315" t="s">
        <v>744</v>
      </c>
      <c r="H315">
        <v>25</v>
      </c>
      <c r="I315" t="str">
        <f t="shared" si="19"/>
        <v xml:space="preserve"> </v>
      </c>
    </row>
    <row r="316" spans="1:9" x14ac:dyDescent="0.25">
      <c r="A316" s="1" t="s">
        <v>355</v>
      </c>
      <c r="B316" t="str">
        <f t="shared" si="16"/>
        <v>ND</v>
      </c>
      <c r="C316" t="str">
        <f t="shared" si="17"/>
        <v xml:space="preserve"> 3876620</v>
      </c>
      <c r="D316" t="str">
        <f t="shared" si="18"/>
        <v xml:space="preserve"> 01036289</v>
      </c>
      <c r="E316">
        <v>15</v>
      </c>
      <c r="G316" t="s">
        <v>745</v>
      </c>
      <c r="H316">
        <v>25</v>
      </c>
      <c r="I316" t="str">
        <f t="shared" si="19"/>
        <v xml:space="preserve"> </v>
      </c>
    </row>
    <row r="317" spans="1:9" x14ac:dyDescent="0.25">
      <c r="A317" s="1" t="s">
        <v>356</v>
      </c>
      <c r="B317" t="str">
        <f t="shared" si="16"/>
        <v>ND</v>
      </c>
      <c r="C317" t="str">
        <f t="shared" si="17"/>
        <v xml:space="preserve"> 3877180</v>
      </c>
      <c r="D317" t="str">
        <f t="shared" si="18"/>
        <v xml:space="preserve"> 01036290</v>
      </c>
      <c r="E317">
        <v>13</v>
      </c>
      <c r="G317" t="s">
        <v>746</v>
      </c>
      <c r="H317">
        <v>25</v>
      </c>
      <c r="I317" t="str">
        <f t="shared" si="19"/>
        <v xml:space="preserve"> </v>
      </c>
    </row>
    <row r="318" spans="1:9" x14ac:dyDescent="0.25">
      <c r="A318" s="1" t="s">
        <v>358</v>
      </c>
      <c r="B318" t="str">
        <f t="shared" si="16"/>
        <v>ND</v>
      </c>
      <c r="C318" t="str">
        <f t="shared" si="17"/>
        <v xml:space="preserve"> 3877660</v>
      </c>
      <c r="D318" t="str">
        <f t="shared" si="18"/>
        <v xml:space="preserve"> 01036291</v>
      </c>
      <c r="E318">
        <v>15</v>
      </c>
      <c r="G318" t="s">
        <v>747</v>
      </c>
      <c r="H318">
        <v>25</v>
      </c>
      <c r="I318" t="str">
        <f t="shared" si="19"/>
        <v xml:space="preserve"> </v>
      </c>
    </row>
    <row r="319" spans="1:9" x14ac:dyDescent="0.25">
      <c r="A319" s="1" t="s">
        <v>359</v>
      </c>
      <c r="B319" t="str">
        <f t="shared" si="16"/>
        <v>ND</v>
      </c>
      <c r="C319" t="str">
        <f t="shared" si="17"/>
        <v xml:space="preserve"> 3877980</v>
      </c>
      <c r="D319" t="str">
        <f t="shared" si="18"/>
        <v xml:space="preserve"> 01036292</v>
      </c>
      <c r="E319">
        <v>13</v>
      </c>
      <c r="G319" t="s">
        <v>748</v>
      </c>
      <c r="H319">
        <v>25</v>
      </c>
      <c r="I319" t="str">
        <f t="shared" si="19"/>
        <v xml:space="preserve"> </v>
      </c>
    </row>
    <row r="320" spans="1:9" x14ac:dyDescent="0.25">
      <c r="A320" s="1" t="s">
        <v>360</v>
      </c>
      <c r="B320" t="str">
        <f t="shared" si="16"/>
        <v>ND</v>
      </c>
      <c r="C320" t="str">
        <f t="shared" si="17"/>
        <v xml:space="preserve"> 3878180</v>
      </c>
      <c r="D320" t="str">
        <f t="shared" si="18"/>
        <v xml:space="preserve"> 01036293</v>
      </c>
      <c r="E320">
        <v>13</v>
      </c>
      <c r="G320" t="s">
        <v>749</v>
      </c>
      <c r="H320">
        <v>25</v>
      </c>
      <c r="I320" t="str">
        <f t="shared" si="19"/>
        <v xml:space="preserve"> </v>
      </c>
    </row>
    <row r="321" spans="1:9" x14ac:dyDescent="0.25">
      <c r="A321" s="1" t="s">
        <v>361</v>
      </c>
      <c r="B321" t="str">
        <f t="shared" si="16"/>
        <v>ND</v>
      </c>
      <c r="C321" t="str">
        <f t="shared" si="17"/>
        <v xml:space="preserve"> 3878660</v>
      </c>
      <c r="D321" t="str">
        <f t="shared" si="18"/>
        <v xml:space="preserve"> 01036294</v>
      </c>
      <c r="E321">
        <v>15</v>
      </c>
      <c r="G321" t="s">
        <v>750</v>
      </c>
      <c r="H321">
        <v>25</v>
      </c>
      <c r="I321" t="str">
        <f t="shared" si="19"/>
        <v xml:space="preserve"> </v>
      </c>
    </row>
    <row r="322" spans="1:9" x14ac:dyDescent="0.25">
      <c r="A322" s="1" t="s">
        <v>362</v>
      </c>
      <c r="B322" t="str">
        <f t="shared" si="16"/>
        <v>ND</v>
      </c>
      <c r="C322" t="str">
        <f t="shared" si="17"/>
        <v xml:space="preserve"> 3878940</v>
      </c>
      <c r="D322" t="str">
        <f t="shared" si="18"/>
        <v xml:space="preserve"> 01036295</v>
      </c>
      <c r="E322">
        <v>12</v>
      </c>
      <c r="G322" t="s">
        <v>751</v>
      </c>
      <c r="H322">
        <v>25</v>
      </c>
      <c r="I322" t="str">
        <f t="shared" si="19"/>
        <v>A</v>
      </c>
    </row>
    <row r="323" spans="1:9" x14ac:dyDescent="0.25">
      <c r="A323" s="1" t="s">
        <v>363</v>
      </c>
      <c r="B323" t="str">
        <f t="shared" ref="B323:B386" si="20">LEFT(A323,2)</f>
        <v>ND</v>
      </c>
      <c r="C323" t="str">
        <f t="shared" ref="C323:C386" si="21">MID(A323,8,8)</f>
        <v xml:space="preserve"> 3879140</v>
      </c>
      <c r="D323" t="str">
        <f t="shared" ref="D323:D386" si="22">MID(A323,16,9)</f>
        <v xml:space="preserve"> 01036296</v>
      </c>
      <c r="E323">
        <v>13</v>
      </c>
      <c r="G323" t="s">
        <v>752</v>
      </c>
      <c r="H323">
        <v>25</v>
      </c>
      <c r="I323" t="str">
        <f t="shared" ref="I323:I386" si="23">MID(A323,E323+F323+45,1)</f>
        <v xml:space="preserve"> </v>
      </c>
    </row>
    <row r="324" spans="1:9" x14ac:dyDescent="0.25">
      <c r="A324" s="1" t="s">
        <v>364</v>
      </c>
      <c r="B324" t="str">
        <f t="shared" si="20"/>
        <v>ND</v>
      </c>
      <c r="C324" t="str">
        <f t="shared" si="21"/>
        <v xml:space="preserve"> 3879180</v>
      </c>
      <c r="D324" t="str">
        <f t="shared" si="22"/>
        <v xml:space="preserve"> 01036297</v>
      </c>
      <c r="E324">
        <v>12</v>
      </c>
      <c r="G324" t="s">
        <v>753</v>
      </c>
      <c r="H324">
        <v>25</v>
      </c>
      <c r="I324" t="str">
        <f t="shared" si="23"/>
        <v>A</v>
      </c>
    </row>
    <row r="325" spans="1:9" x14ac:dyDescent="0.25">
      <c r="A325" s="1" t="s">
        <v>365</v>
      </c>
      <c r="B325" t="str">
        <f t="shared" si="20"/>
        <v>ND</v>
      </c>
      <c r="C325" t="str">
        <f t="shared" si="21"/>
        <v xml:space="preserve"> 3879340</v>
      </c>
      <c r="D325" t="str">
        <f t="shared" si="22"/>
        <v xml:space="preserve"> 01036298</v>
      </c>
      <c r="E325">
        <v>17</v>
      </c>
      <c r="G325" t="s">
        <v>754</v>
      </c>
      <c r="H325">
        <v>25</v>
      </c>
      <c r="I325" t="str">
        <f t="shared" si="23"/>
        <v xml:space="preserve"> </v>
      </c>
    </row>
    <row r="326" spans="1:9" x14ac:dyDescent="0.25">
      <c r="A326" s="1" t="s">
        <v>366</v>
      </c>
      <c r="B326" t="str">
        <f t="shared" si="20"/>
        <v>ND</v>
      </c>
      <c r="C326" t="str">
        <f t="shared" si="21"/>
        <v xml:space="preserve"> 3879420</v>
      </c>
      <c r="D326" t="str">
        <f t="shared" si="22"/>
        <v xml:space="preserve"> 01036299</v>
      </c>
      <c r="E326">
        <v>13</v>
      </c>
      <c r="G326" t="s">
        <v>755</v>
      </c>
      <c r="H326">
        <v>25</v>
      </c>
      <c r="I326" t="str">
        <f t="shared" si="23"/>
        <v xml:space="preserve"> </v>
      </c>
    </row>
    <row r="327" spans="1:9" x14ac:dyDescent="0.25">
      <c r="A327" s="1" t="s">
        <v>367</v>
      </c>
      <c r="B327" t="str">
        <f t="shared" si="20"/>
        <v>ND</v>
      </c>
      <c r="C327" t="str">
        <f t="shared" si="21"/>
        <v xml:space="preserve"> 3879940</v>
      </c>
      <c r="D327" t="str">
        <f t="shared" si="22"/>
        <v xml:space="preserve"> 01036300</v>
      </c>
      <c r="G327" t="s">
        <v>442</v>
      </c>
      <c r="H327">
        <v>25</v>
      </c>
      <c r="I327" t="str">
        <f t="shared" si="23"/>
        <v>c</v>
      </c>
    </row>
    <row r="328" spans="1:9" x14ac:dyDescent="0.25">
      <c r="A328" s="1" t="s">
        <v>368</v>
      </c>
      <c r="B328" t="str">
        <f t="shared" si="20"/>
        <v>ND</v>
      </c>
      <c r="C328" t="str">
        <f t="shared" si="21"/>
        <v xml:space="preserve"> 3880140</v>
      </c>
      <c r="D328" t="str">
        <f t="shared" si="22"/>
        <v xml:space="preserve"> 01036302</v>
      </c>
      <c r="E328">
        <v>13</v>
      </c>
      <c r="G328" t="s">
        <v>756</v>
      </c>
      <c r="H328">
        <v>25</v>
      </c>
      <c r="I328" t="str">
        <f t="shared" si="23"/>
        <v xml:space="preserve"> </v>
      </c>
    </row>
    <row r="329" spans="1:9" x14ac:dyDescent="0.25">
      <c r="A329" s="1" t="s">
        <v>369</v>
      </c>
      <c r="B329" t="str">
        <f t="shared" si="20"/>
        <v>ND</v>
      </c>
      <c r="C329" t="str">
        <f t="shared" si="21"/>
        <v xml:space="preserve"> 3880660</v>
      </c>
      <c r="D329" t="str">
        <f t="shared" si="22"/>
        <v xml:space="preserve"> 01036303</v>
      </c>
      <c r="E329">
        <v>16</v>
      </c>
      <c r="G329" t="s">
        <v>757</v>
      </c>
      <c r="H329">
        <v>25</v>
      </c>
      <c r="I329" t="str">
        <f t="shared" si="23"/>
        <v xml:space="preserve"> </v>
      </c>
    </row>
    <row r="330" spans="1:9" x14ac:dyDescent="0.25">
      <c r="A330" s="1" t="s">
        <v>370</v>
      </c>
      <c r="B330" t="str">
        <f t="shared" si="20"/>
        <v>ND</v>
      </c>
      <c r="C330" t="str">
        <f t="shared" si="21"/>
        <v xml:space="preserve"> 3880860</v>
      </c>
      <c r="D330" t="str">
        <f t="shared" si="22"/>
        <v xml:space="preserve"> 01036305</v>
      </c>
      <c r="E330">
        <v>12</v>
      </c>
      <c r="G330" t="s">
        <v>758</v>
      </c>
      <c r="H330">
        <v>25</v>
      </c>
      <c r="I330" t="str">
        <f t="shared" si="23"/>
        <v>A</v>
      </c>
    </row>
    <row r="331" spans="1:9" x14ac:dyDescent="0.25">
      <c r="A331" s="1" t="s">
        <v>371</v>
      </c>
      <c r="B331" t="str">
        <f t="shared" si="20"/>
        <v>ND</v>
      </c>
      <c r="C331" t="str">
        <f t="shared" si="21"/>
        <v xml:space="preserve"> 3881180</v>
      </c>
      <c r="D331" t="str">
        <f t="shared" si="22"/>
        <v xml:space="preserve"> 01036306</v>
      </c>
      <c r="G331" t="s">
        <v>443</v>
      </c>
      <c r="H331">
        <v>25</v>
      </c>
      <c r="I331" t="str">
        <f t="shared" si="23"/>
        <v>c</v>
      </c>
    </row>
    <row r="332" spans="1:9" x14ac:dyDescent="0.25">
      <c r="A332" s="1" t="s">
        <v>372</v>
      </c>
      <c r="B332" t="str">
        <f t="shared" si="20"/>
        <v>ND</v>
      </c>
      <c r="C332" t="str">
        <f t="shared" si="21"/>
        <v xml:space="preserve"> 3881620</v>
      </c>
      <c r="D332" t="str">
        <f t="shared" si="22"/>
        <v xml:space="preserve"> 01036307</v>
      </c>
      <c r="E332">
        <v>12</v>
      </c>
      <c r="G332" t="s">
        <v>759</v>
      </c>
      <c r="H332">
        <v>25</v>
      </c>
      <c r="I332" t="str">
        <f t="shared" si="23"/>
        <v>A</v>
      </c>
    </row>
    <row r="333" spans="1:9" x14ac:dyDescent="0.25">
      <c r="A333" s="1" t="s">
        <v>373</v>
      </c>
      <c r="B333" t="str">
        <f t="shared" si="20"/>
        <v>ND</v>
      </c>
      <c r="C333" t="str">
        <f t="shared" si="21"/>
        <v xml:space="preserve"> 3881700</v>
      </c>
      <c r="D333" t="str">
        <f t="shared" si="22"/>
        <v xml:space="preserve"> 01036308</v>
      </c>
      <c r="E333">
        <v>15</v>
      </c>
      <c r="G333" t="s">
        <v>760</v>
      </c>
      <c r="H333">
        <v>25</v>
      </c>
      <c r="I333" t="str">
        <f t="shared" si="23"/>
        <v xml:space="preserve"> </v>
      </c>
    </row>
    <row r="334" spans="1:9" x14ac:dyDescent="0.25">
      <c r="A334" s="1" t="s">
        <v>374</v>
      </c>
      <c r="B334" t="str">
        <f t="shared" si="20"/>
        <v>ND</v>
      </c>
      <c r="C334" t="str">
        <f t="shared" si="21"/>
        <v xml:space="preserve"> 3881900</v>
      </c>
      <c r="D334" t="str">
        <f t="shared" si="22"/>
        <v xml:space="preserve"> 01036309</v>
      </c>
      <c r="E334">
        <v>13</v>
      </c>
      <c r="G334" t="s">
        <v>761</v>
      </c>
      <c r="H334">
        <v>25</v>
      </c>
      <c r="I334" t="str">
        <f t="shared" si="23"/>
        <v xml:space="preserve"> </v>
      </c>
    </row>
    <row r="335" spans="1:9" x14ac:dyDescent="0.25">
      <c r="A335" s="1" t="s">
        <v>375</v>
      </c>
      <c r="B335" t="str">
        <f t="shared" si="20"/>
        <v>ND</v>
      </c>
      <c r="C335" t="str">
        <f t="shared" si="21"/>
        <v xml:space="preserve"> 3882380</v>
      </c>
      <c r="D335" t="str">
        <f t="shared" si="22"/>
        <v xml:space="preserve"> 01036310</v>
      </c>
      <c r="E335">
        <v>15</v>
      </c>
      <c r="G335" t="s">
        <v>762</v>
      </c>
      <c r="H335">
        <v>25</v>
      </c>
      <c r="I335" t="str">
        <f t="shared" si="23"/>
        <v xml:space="preserve"> </v>
      </c>
    </row>
    <row r="336" spans="1:9" x14ac:dyDescent="0.25">
      <c r="A336" s="1" t="s">
        <v>376</v>
      </c>
      <c r="B336" t="str">
        <f t="shared" si="20"/>
        <v>ND</v>
      </c>
      <c r="C336" t="str">
        <f t="shared" si="21"/>
        <v xml:space="preserve"> 3882660</v>
      </c>
      <c r="D336" t="str">
        <f t="shared" si="22"/>
        <v xml:space="preserve"> 01036311</v>
      </c>
      <c r="E336">
        <v>15</v>
      </c>
      <c r="G336" t="s">
        <v>763</v>
      </c>
      <c r="H336">
        <v>25</v>
      </c>
      <c r="I336" t="str">
        <f t="shared" si="23"/>
        <v xml:space="preserve"> </v>
      </c>
    </row>
    <row r="337" spans="1:9" x14ac:dyDescent="0.25">
      <c r="A337" s="1" t="s">
        <v>377</v>
      </c>
      <c r="B337" t="str">
        <f t="shared" si="20"/>
        <v>ND</v>
      </c>
      <c r="C337" t="str">
        <f t="shared" si="21"/>
        <v xml:space="preserve"> 3882780</v>
      </c>
      <c r="D337" t="str">
        <f t="shared" si="22"/>
        <v xml:space="preserve"> 01036312</v>
      </c>
      <c r="E337">
        <v>14</v>
      </c>
      <c r="G337" t="s">
        <v>764</v>
      </c>
      <c r="H337">
        <v>25</v>
      </c>
      <c r="I337" t="str">
        <f t="shared" si="23"/>
        <v xml:space="preserve"> </v>
      </c>
    </row>
    <row r="338" spans="1:9" x14ac:dyDescent="0.25">
      <c r="A338" s="1" t="s">
        <v>378</v>
      </c>
      <c r="B338" t="str">
        <f t="shared" si="20"/>
        <v>ND</v>
      </c>
      <c r="C338" t="str">
        <f t="shared" si="21"/>
        <v xml:space="preserve"> 3882940</v>
      </c>
      <c r="D338" t="str">
        <f t="shared" si="22"/>
        <v xml:space="preserve"> 01036313</v>
      </c>
      <c r="E338">
        <v>12</v>
      </c>
      <c r="G338" t="s">
        <v>765</v>
      </c>
      <c r="H338">
        <v>25</v>
      </c>
      <c r="I338" t="str">
        <f t="shared" si="23"/>
        <v>A</v>
      </c>
    </row>
    <row r="339" spans="1:9" x14ac:dyDescent="0.25">
      <c r="A339" s="1" t="s">
        <v>379</v>
      </c>
      <c r="B339" t="str">
        <f t="shared" si="20"/>
        <v>ND</v>
      </c>
      <c r="C339" t="str">
        <f t="shared" si="21"/>
        <v xml:space="preserve"> 3882980</v>
      </c>
      <c r="D339" t="str">
        <f t="shared" si="22"/>
        <v xml:space="preserve"> 01036314</v>
      </c>
      <c r="E339">
        <v>15</v>
      </c>
      <c r="G339" t="s">
        <v>766</v>
      </c>
      <c r="H339">
        <v>25</v>
      </c>
      <c r="I339" t="str">
        <f t="shared" si="23"/>
        <v xml:space="preserve"> </v>
      </c>
    </row>
    <row r="340" spans="1:9" x14ac:dyDescent="0.25">
      <c r="A340" s="1" t="s">
        <v>380</v>
      </c>
      <c r="B340" t="str">
        <f t="shared" si="20"/>
        <v>ND</v>
      </c>
      <c r="C340" t="str">
        <f t="shared" si="21"/>
        <v xml:space="preserve"> 3883580</v>
      </c>
      <c r="D340" t="str">
        <f t="shared" si="22"/>
        <v xml:space="preserve"> 01036315</v>
      </c>
      <c r="E340">
        <v>14</v>
      </c>
      <c r="G340" t="s">
        <v>767</v>
      </c>
      <c r="H340">
        <v>25</v>
      </c>
      <c r="I340" t="str">
        <f t="shared" si="23"/>
        <v xml:space="preserve"> </v>
      </c>
    </row>
    <row r="341" spans="1:9" x14ac:dyDescent="0.25">
      <c r="A341" s="1" t="s">
        <v>381</v>
      </c>
      <c r="B341" t="str">
        <f t="shared" si="20"/>
        <v>ND</v>
      </c>
      <c r="C341" t="str">
        <f t="shared" si="21"/>
        <v xml:space="preserve"> 3883700</v>
      </c>
      <c r="D341" t="str">
        <f t="shared" si="22"/>
        <v xml:space="preserve"> 01036316</v>
      </c>
      <c r="E341">
        <v>15</v>
      </c>
      <c r="G341" t="s">
        <v>768</v>
      </c>
      <c r="H341">
        <v>25</v>
      </c>
      <c r="I341" t="str">
        <f t="shared" si="23"/>
        <v xml:space="preserve"> </v>
      </c>
    </row>
    <row r="342" spans="1:9" x14ac:dyDescent="0.25">
      <c r="A342" s="1" t="s">
        <v>382</v>
      </c>
      <c r="B342" t="str">
        <f t="shared" si="20"/>
        <v>ND</v>
      </c>
      <c r="C342" t="str">
        <f t="shared" si="21"/>
        <v xml:space="preserve"> 3883860</v>
      </c>
      <c r="D342" t="str">
        <f t="shared" si="22"/>
        <v xml:space="preserve"> 01036317</v>
      </c>
      <c r="G342" t="s">
        <v>444</v>
      </c>
      <c r="H342">
        <v>25</v>
      </c>
      <c r="I342" t="str">
        <f t="shared" si="23"/>
        <v xml:space="preserve"> </v>
      </c>
    </row>
    <row r="343" spans="1:9" x14ac:dyDescent="0.25">
      <c r="A343" s="1" t="s">
        <v>1976</v>
      </c>
      <c r="B343" t="str">
        <f t="shared" si="20"/>
        <v>ND</v>
      </c>
      <c r="C343" t="str">
        <f t="shared" si="21"/>
        <v xml:space="preserve"> 3884780</v>
      </c>
      <c r="D343" t="str">
        <f t="shared" si="22"/>
        <v xml:space="preserve"> 01036321</v>
      </c>
      <c r="E343">
        <v>17</v>
      </c>
      <c r="G343" t="s">
        <v>769</v>
      </c>
      <c r="H343">
        <v>25</v>
      </c>
      <c r="I343" t="str">
        <f t="shared" si="23"/>
        <v xml:space="preserve"> </v>
      </c>
    </row>
    <row r="344" spans="1:9" x14ac:dyDescent="0.25">
      <c r="A344" s="1" t="s">
        <v>383</v>
      </c>
      <c r="B344" t="str">
        <f t="shared" si="20"/>
        <v>ND</v>
      </c>
      <c r="C344" t="str">
        <f t="shared" si="21"/>
        <v xml:space="preserve"> 3885020</v>
      </c>
      <c r="D344" t="str">
        <f t="shared" si="22"/>
        <v xml:space="preserve"> 01036323</v>
      </c>
      <c r="E344">
        <v>15</v>
      </c>
      <c r="G344" t="s">
        <v>770</v>
      </c>
      <c r="H344">
        <v>25</v>
      </c>
      <c r="I344" t="str">
        <f t="shared" si="23"/>
        <v xml:space="preserve"> </v>
      </c>
    </row>
    <row r="345" spans="1:9" x14ac:dyDescent="0.25">
      <c r="A345" s="1" t="s">
        <v>385</v>
      </c>
      <c r="B345" t="str">
        <f t="shared" si="20"/>
        <v>ND</v>
      </c>
      <c r="C345" t="str">
        <f t="shared" si="21"/>
        <v xml:space="preserve"> 3885540</v>
      </c>
      <c r="D345" t="str">
        <f t="shared" si="22"/>
        <v xml:space="preserve"> 01036333</v>
      </c>
      <c r="G345" t="s">
        <v>445</v>
      </c>
      <c r="H345">
        <v>25</v>
      </c>
      <c r="I345" t="str">
        <f t="shared" si="23"/>
        <v>c</v>
      </c>
    </row>
    <row r="346" spans="1:9" x14ac:dyDescent="0.25">
      <c r="A346" s="1" t="s">
        <v>387</v>
      </c>
      <c r="B346" t="str">
        <f t="shared" si="20"/>
        <v>ND</v>
      </c>
      <c r="C346" t="str">
        <f t="shared" si="21"/>
        <v xml:space="preserve"> 3886020</v>
      </c>
      <c r="D346" t="str">
        <f t="shared" si="22"/>
        <v xml:space="preserve"> 01036334</v>
      </c>
      <c r="E346">
        <v>15</v>
      </c>
      <c r="G346" t="s">
        <v>771</v>
      </c>
      <c r="H346">
        <v>25</v>
      </c>
      <c r="I346" t="str">
        <f t="shared" si="23"/>
        <v xml:space="preserve"> </v>
      </c>
    </row>
    <row r="347" spans="1:9" x14ac:dyDescent="0.25">
      <c r="A347" s="1" t="s">
        <v>388</v>
      </c>
      <c r="B347" t="str">
        <f t="shared" si="20"/>
        <v>ND</v>
      </c>
      <c r="C347" t="str">
        <f t="shared" si="21"/>
        <v xml:space="preserve"> 3886220</v>
      </c>
      <c r="D347" t="str">
        <f t="shared" si="22"/>
        <v xml:space="preserve"> 01036335</v>
      </c>
      <c r="E347">
        <v>16</v>
      </c>
      <c r="G347" t="s">
        <v>772</v>
      </c>
      <c r="H347">
        <v>25</v>
      </c>
      <c r="I347" t="str">
        <f t="shared" si="23"/>
        <v xml:space="preserve"> </v>
      </c>
    </row>
    <row r="348" spans="1:9" x14ac:dyDescent="0.25">
      <c r="A348" s="1" t="s">
        <v>389</v>
      </c>
      <c r="B348" t="str">
        <f t="shared" si="20"/>
        <v>ND</v>
      </c>
      <c r="C348" t="str">
        <f t="shared" si="21"/>
        <v xml:space="preserve"> 3886380</v>
      </c>
      <c r="D348" t="str">
        <f t="shared" si="22"/>
        <v xml:space="preserve"> 01036336</v>
      </c>
      <c r="G348" t="s">
        <v>446</v>
      </c>
      <c r="H348">
        <v>25</v>
      </c>
      <c r="I348" t="str">
        <f t="shared" si="23"/>
        <v>c</v>
      </c>
    </row>
    <row r="349" spans="1:9" x14ac:dyDescent="0.25">
      <c r="A349" s="1" t="s">
        <v>390</v>
      </c>
      <c r="B349" t="str">
        <f t="shared" si="20"/>
        <v>ND</v>
      </c>
      <c r="C349" t="str">
        <f t="shared" si="21"/>
        <v xml:space="preserve"> 3886580</v>
      </c>
      <c r="D349" t="str">
        <f t="shared" si="22"/>
        <v xml:space="preserve"> 01036337</v>
      </c>
      <c r="E349">
        <v>13</v>
      </c>
      <c r="G349" t="s">
        <v>773</v>
      </c>
      <c r="H349">
        <v>25</v>
      </c>
      <c r="I349" t="str">
        <f t="shared" si="23"/>
        <v xml:space="preserve"> </v>
      </c>
    </row>
    <row r="350" spans="1:9" x14ac:dyDescent="0.25">
      <c r="A350" s="1" t="s">
        <v>391</v>
      </c>
      <c r="B350" t="str">
        <f t="shared" si="20"/>
        <v>ND</v>
      </c>
      <c r="C350" t="str">
        <f t="shared" si="21"/>
        <v xml:space="preserve"> 3886620</v>
      </c>
      <c r="D350" t="str">
        <f t="shared" si="22"/>
        <v xml:space="preserve"> 01036338</v>
      </c>
      <c r="E350">
        <v>16</v>
      </c>
      <c r="G350" t="s">
        <v>774</v>
      </c>
      <c r="H350">
        <v>25</v>
      </c>
      <c r="I350" t="str">
        <f t="shared" si="23"/>
        <v xml:space="preserve"> </v>
      </c>
    </row>
    <row r="351" spans="1:9" x14ac:dyDescent="0.25">
      <c r="A351" s="1" t="s">
        <v>392</v>
      </c>
      <c r="B351" t="str">
        <f t="shared" si="20"/>
        <v>ND</v>
      </c>
      <c r="C351" t="str">
        <f t="shared" si="21"/>
        <v xml:space="preserve"> 3886780</v>
      </c>
      <c r="D351" t="str">
        <f t="shared" si="22"/>
        <v xml:space="preserve"> 01036339</v>
      </c>
      <c r="E351">
        <v>11</v>
      </c>
      <c r="G351" t="s">
        <v>775</v>
      </c>
      <c r="H351">
        <v>25</v>
      </c>
      <c r="I351" t="str">
        <f t="shared" si="23"/>
        <v xml:space="preserve"> </v>
      </c>
    </row>
    <row r="352" spans="1:9" x14ac:dyDescent="0.25">
      <c r="A352" s="1" t="s">
        <v>393</v>
      </c>
      <c r="B352" t="str">
        <f t="shared" si="20"/>
        <v>ND</v>
      </c>
      <c r="C352" t="str">
        <f t="shared" si="21"/>
        <v xml:space="preserve"> 3887020</v>
      </c>
      <c r="D352" t="str">
        <f t="shared" si="22"/>
        <v xml:space="preserve"> 01036340</v>
      </c>
      <c r="E352">
        <v>13</v>
      </c>
      <c r="G352" t="s">
        <v>776</v>
      </c>
      <c r="H352">
        <v>25</v>
      </c>
      <c r="I352" t="str">
        <f t="shared" si="23"/>
        <v xml:space="preserve"> </v>
      </c>
    </row>
    <row r="353" spans="1:9" x14ac:dyDescent="0.25">
      <c r="A353" s="1" t="s">
        <v>394</v>
      </c>
      <c r="B353" t="str">
        <f t="shared" si="20"/>
        <v>ND</v>
      </c>
      <c r="C353" t="str">
        <f t="shared" si="21"/>
        <v xml:space="preserve"> 3887180</v>
      </c>
      <c r="D353" t="str">
        <f t="shared" si="22"/>
        <v xml:space="preserve"> 01036341</v>
      </c>
      <c r="E353">
        <v>14</v>
      </c>
      <c r="G353" t="s">
        <v>777</v>
      </c>
      <c r="H353">
        <v>25</v>
      </c>
      <c r="I353" t="str">
        <f t="shared" si="23"/>
        <v xml:space="preserve"> </v>
      </c>
    </row>
    <row r="354" spans="1:9" x14ac:dyDescent="0.25">
      <c r="A354" s="1" t="s">
        <v>395</v>
      </c>
      <c r="B354" t="str">
        <f t="shared" si="20"/>
        <v>ND</v>
      </c>
      <c r="C354" t="str">
        <f t="shared" si="21"/>
        <v xml:space="preserve"> 3887580</v>
      </c>
      <c r="D354" t="str">
        <f t="shared" si="22"/>
        <v xml:space="preserve"> 01036342</v>
      </c>
      <c r="E354">
        <v>16</v>
      </c>
      <c r="G354" t="s">
        <v>778</v>
      </c>
      <c r="H354">
        <v>25</v>
      </c>
      <c r="I354" t="str">
        <f t="shared" si="23"/>
        <v xml:space="preserve"> </v>
      </c>
    </row>
    <row r="355" spans="1:9" x14ac:dyDescent="0.25">
      <c r="A355" s="1" t="s">
        <v>396</v>
      </c>
      <c r="B355" t="str">
        <f t="shared" si="20"/>
        <v>ND</v>
      </c>
      <c r="C355" t="str">
        <f t="shared" si="21"/>
        <v xml:space="preserve"> 3887740</v>
      </c>
      <c r="D355" t="str">
        <f t="shared" si="22"/>
        <v xml:space="preserve"> 01036343</v>
      </c>
      <c r="E355">
        <v>15</v>
      </c>
      <c r="G355" t="s">
        <v>779</v>
      </c>
      <c r="H355">
        <v>25</v>
      </c>
      <c r="I355" t="str">
        <f t="shared" si="23"/>
        <v xml:space="preserve"> </v>
      </c>
    </row>
    <row r="356" spans="1:9" x14ac:dyDescent="0.25">
      <c r="A356" s="1" t="s">
        <v>397</v>
      </c>
      <c r="B356" t="str">
        <f t="shared" si="20"/>
        <v>ND</v>
      </c>
      <c r="C356" t="str">
        <f t="shared" si="21"/>
        <v xml:space="preserve"> 3887860</v>
      </c>
      <c r="D356" t="str">
        <f t="shared" si="22"/>
        <v xml:space="preserve"> 01036344</v>
      </c>
      <c r="E356">
        <v>11</v>
      </c>
      <c r="G356" t="s">
        <v>780</v>
      </c>
      <c r="H356">
        <v>25</v>
      </c>
      <c r="I356" t="str">
        <f t="shared" si="23"/>
        <v xml:space="preserve"> </v>
      </c>
    </row>
    <row r="357" spans="1:9" x14ac:dyDescent="0.25">
      <c r="A357" s="1" t="s">
        <v>399</v>
      </c>
      <c r="B357" t="str">
        <f t="shared" si="20"/>
        <v>ND</v>
      </c>
      <c r="C357" t="str">
        <f t="shared" si="21"/>
        <v xml:space="preserve"> 3888140</v>
      </c>
      <c r="D357" t="str">
        <f t="shared" si="22"/>
        <v xml:space="preserve"> 01036345</v>
      </c>
      <c r="E357">
        <v>10</v>
      </c>
      <c r="G357" t="s">
        <v>781</v>
      </c>
      <c r="H357">
        <v>25</v>
      </c>
      <c r="I357" t="str">
        <f t="shared" si="23"/>
        <v xml:space="preserve"> </v>
      </c>
    </row>
    <row r="358" spans="1:9" x14ac:dyDescent="0.25">
      <c r="A358" s="1" t="s">
        <v>400</v>
      </c>
      <c r="B358" t="str">
        <f t="shared" si="20"/>
        <v>ND</v>
      </c>
      <c r="C358" t="str">
        <f t="shared" si="21"/>
        <v xml:space="preserve"> 3888180</v>
      </c>
      <c r="D358" t="str">
        <f t="shared" si="22"/>
        <v xml:space="preserve"> 01036346</v>
      </c>
      <c r="E358">
        <v>14</v>
      </c>
      <c r="G358" t="s">
        <v>782</v>
      </c>
      <c r="H358">
        <v>25</v>
      </c>
      <c r="I358" t="str">
        <f t="shared" si="23"/>
        <v xml:space="preserve"> </v>
      </c>
    </row>
    <row r="359" spans="1:9" x14ac:dyDescent="0.25">
      <c r="A359" s="1" t="s">
        <v>102</v>
      </c>
      <c r="B359" t="str">
        <f t="shared" si="20"/>
        <v>ND</v>
      </c>
      <c r="C359" t="str">
        <f t="shared" si="21"/>
        <v xml:space="preserve"> 3821520</v>
      </c>
      <c r="D359" t="str">
        <f t="shared" si="22"/>
        <v xml:space="preserve"> 02392984</v>
      </c>
      <c r="G359" t="s">
        <v>447</v>
      </c>
      <c r="H359">
        <v>25</v>
      </c>
      <c r="I359" t="str">
        <f t="shared" si="23"/>
        <v>h</v>
      </c>
    </row>
    <row r="360" spans="1:9" x14ac:dyDescent="0.25">
      <c r="A360" s="1" t="s">
        <v>116</v>
      </c>
      <c r="B360" t="str">
        <f t="shared" si="20"/>
        <v>ND</v>
      </c>
      <c r="C360" t="str">
        <f t="shared" si="21"/>
        <v xml:space="preserve"> 3824620</v>
      </c>
      <c r="D360" t="str">
        <f t="shared" si="22"/>
        <v xml:space="preserve"> 02392991</v>
      </c>
      <c r="E360">
        <v>10</v>
      </c>
      <c r="G360" t="s">
        <v>783</v>
      </c>
      <c r="H360">
        <v>25</v>
      </c>
      <c r="I360" t="str">
        <f t="shared" si="23"/>
        <v xml:space="preserve"> </v>
      </c>
    </row>
    <row r="361" spans="1:9" x14ac:dyDescent="0.25">
      <c r="A361" s="1" t="s">
        <v>131</v>
      </c>
      <c r="B361" t="str">
        <f t="shared" si="20"/>
        <v>ND</v>
      </c>
      <c r="C361" t="str">
        <f t="shared" si="21"/>
        <v xml:space="preserve"> 3827700</v>
      </c>
      <c r="D361" t="str">
        <f t="shared" si="22"/>
        <v xml:space="preserve"> 02393007</v>
      </c>
      <c r="E361">
        <v>17</v>
      </c>
      <c r="G361" t="s">
        <v>784</v>
      </c>
      <c r="H361">
        <v>57</v>
      </c>
      <c r="I361" t="str">
        <f t="shared" si="23"/>
        <v xml:space="preserve"> </v>
      </c>
    </row>
    <row r="362" spans="1:9" x14ac:dyDescent="0.25">
      <c r="A362" s="1" t="s">
        <v>134</v>
      </c>
      <c r="B362" t="str">
        <f t="shared" si="20"/>
        <v>ND</v>
      </c>
      <c r="C362" t="str">
        <f t="shared" si="21"/>
        <v xml:space="preserve"> 3827950</v>
      </c>
      <c r="D362" t="str">
        <f t="shared" si="22"/>
        <v xml:space="preserve"> 02393008</v>
      </c>
      <c r="G362" t="s">
        <v>448</v>
      </c>
      <c r="H362">
        <v>57</v>
      </c>
      <c r="I362" t="str">
        <f t="shared" si="23"/>
        <v>i</v>
      </c>
    </row>
    <row r="363" spans="1:9" x14ac:dyDescent="0.25">
      <c r="A363" s="1" t="s">
        <v>156</v>
      </c>
      <c r="B363" t="str">
        <f t="shared" si="20"/>
        <v>ND</v>
      </c>
      <c r="C363" t="str">
        <f t="shared" si="21"/>
        <v xml:space="preserve"> 3832140</v>
      </c>
      <c r="D363" t="str">
        <f t="shared" si="22"/>
        <v xml:space="preserve"> 02393020</v>
      </c>
      <c r="G363" t="s">
        <v>449</v>
      </c>
      <c r="H363">
        <v>57</v>
      </c>
      <c r="I363" t="str">
        <f t="shared" si="23"/>
        <v>A</v>
      </c>
    </row>
    <row r="364" spans="1:9" x14ac:dyDescent="0.25">
      <c r="A364" s="1" t="s">
        <v>237</v>
      </c>
      <c r="B364" t="str">
        <f t="shared" si="20"/>
        <v>ND</v>
      </c>
      <c r="C364" t="str">
        <f t="shared" si="21"/>
        <v xml:space="preserve"> 3849980</v>
      </c>
      <c r="D364" t="str">
        <f t="shared" si="22"/>
        <v xml:space="preserve"> 02393116</v>
      </c>
      <c r="E364">
        <v>14</v>
      </c>
      <c r="G364" t="s">
        <v>785</v>
      </c>
      <c r="H364">
        <v>57</v>
      </c>
      <c r="I364" t="str">
        <f t="shared" si="23"/>
        <v xml:space="preserve"> </v>
      </c>
    </row>
    <row r="365" spans="1:9" x14ac:dyDescent="0.25">
      <c r="A365" s="1" t="s">
        <v>257</v>
      </c>
      <c r="B365" t="str">
        <f t="shared" si="20"/>
        <v>ND</v>
      </c>
      <c r="C365" t="str">
        <f t="shared" si="21"/>
        <v xml:space="preserve"> 3853420</v>
      </c>
      <c r="D365" t="str">
        <f t="shared" si="22"/>
        <v xml:space="preserve"> 02393133</v>
      </c>
      <c r="E365">
        <v>15</v>
      </c>
      <c r="G365" t="s">
        <v>786</v>
      </c>
      <c r="H365">
        <v>57</v>
      </c>
      <c r="I365" t="str">
        <f t="shared" si="23"/>
        <v xml:space="preserve"> </v>
      </c>
    </row>
    <row r="366" spans="1:9" x14ac:dyDescent="0.25">
      <c r="A366" s="1" t="s">
        <v>340</v>
      </c>
      <c r="B366" t="str">
        <f t="shared" si="20"/>
        <v>ND</v>
      </c>
      <c r="C366" t="str">
        <f t="shared" si="21"/>
        <v xml:space="preserve"> 3872250</v>
      </c>
      <c r="D366" t="str">
        <f t="shared" si="22"/>
        <v xml:space="preserve"> 02393232</v>
      </c>
      <c r="G366" t="s">
        <v>450</v>
      </c>
      <c r="H366">
        <v>57</v>
      </c>
      <c r="I366" t="str">
        <f t="shared" si="23"/>
        <v xml:space="preserve"> </v>
      </c>
    </row>
    <row r="367" spans="1:9" x14ac:dyDescent="0.25">
      <c r="A367" s="1" t="s">
        <v>28</v>
      </c>
      <c r="B367" t="str">
        <f t="shared" si="20"/>
        <v>ND</v>
      </c>
      <c r="C367" t="str">
        <f t="shared" si="21"/>
        <v xml:space="preserve"> 3805740</v>
      </c>
      <c r="D367" t="str">
        <f t="shared" si="22"/>
        <v xml:space="preserve"> 02393335</v>
      </c>
      <c r="E367">
        <v>14</v>
      </c>
      <c r="G367" t="s">
        <v>787</v>
      </c>
      <c r="H367">
        <v>57</v>
      </c>
      <c r="I367" t="str">
        <f t="shared" si="23"/>
        <v xml:space="preserve"> </v>
      </c>
    </row>
    <row r="368" spans="1:9" x14ac:dyDescent="0.25">
      <c r="A368" s="1" t="s">
        <v>58</v>
      </c>
      <c r="B368" t="str">
        <f t="shared" si="20"/>
        <v>ND</v>
      </c>
      <c r="C368" t="str">
        <f t="shared" si="21"/>
        <v xml:space="preserve"> 3812020</v>
      </c>
      <c r="D368" t="str">
        <f t="shared" si="22"/>
        <v xml:space="preserve"> 02393365</v>
      </c>
      <c r="E368">
        <v>17</v>
      </c>
      <c r="G368" t="s">
        <v>788</v>
      </c>
      <c r="H368">
        <v>57</v>
      </c>
      <c r="I368" t="str">
        <f t="shared" si="23"/>
        <v xml:space="preserve"> </v>
      </c>
    </row>
    <row r="369" spans="1:9" x14ac:dyDescent="0.25">
      <c r="A369" s="1" t="s">
        <v>384</v>
      </c>
      <c r="B369" t="str">
        <f t="shared" si="20"/>
        <v>ND</v>
      </c>
      <c r="C369" t="str">
        <f t="shared" si="21"/>
        <v xml:space="preserve"> 3885180</v>
      </c>
      <c r="D369" t="str">
        <f t="shared" si="22"/>
        <v xml:space="preserve"> 02393848</v>
      </c>
      <c r="E369">
        <v>15</v>
      </c>
      <c r="G369" t="s">
        <v>789</v>
      </c>
      <c r="H369">
        <v>57</v>
      </c>
      <c r="I369" t="str">
        <f t="shared" si="23"/>
        <v xml:space="preserve"> </v>
      </c>
    </row>
    <row r="370" spans="1:9" x14ac:dyDescent="0.25">
      <c r="A370" s="1" t="s">
        <v>386</v>
      </c>
      <c r="B370" t="str">
        <f t="shared" si="20"/>
        <v>ND</v>
      </c>
      <c r="C370" t="str">
        <f t="shared" si="21"/>
        <v xml:space="preserve"> 3885660</v>
      </c>
      <c r="D370" t="str">
        <f t="shared" si="22"/>
        <v xml:space="preserve"> 02393855</v>
      </c>
      <c r="G370" t="s">
        <v>451</v>
      </c>
      <c r="H370">
        <v>57</v>
      </c>
      <c r="I370" t="str">
        <f t="shared" si="23"/>
        <v xml:space="preserve"> </v>
      </c>
    </row>
    <row r="371" spans="1:9" x14ac:dyDescent="0.25">
      <c r="A371" s="1" t="s">
        <v>19</v>
      </c>
      <c r="B371" t="str">
        <f t="shared" si="20"/>
        <v>ND</v>
      </c>
      <c r="C371" t="str">
        <f t="shared" si="21"/>
        <v xml:space="preserve"> 3803740</v>
      </c>
      <c r="D371" t="str">
        <f t="shared" si="22"/>
        <v xml:space="preserve"> 02584335</v>
      </c>
      <c r="E371">
        <v>12</v>
      </c>
      <c r="G371" t="s">
        <v>790</v>
      </c>
      <c r="H371">
        <v>57</v>
      </c>
      <c r="I371" t="str">
        <f t="shared" si="23"/>
        <v>S</v>
      </c>
    </row>
    <row r="372" spans="1:9" x14ac:dyDescent="0.25">
      <c r="A372" s="1" t="s">
        <v>25</v>
      </c>
      <c r="B372" t="str">
        <f t="shared" si="20"/>
        <v>ND</v>
      </c>
      <c r="C372" t="str">
        <f t="shared" si="21"/>
        <v xml:space="preserve"> 3805220</v>
      </c>
      <c r="D372" t="str">
        <f t="shared" si="22"/>
        <v xml:space="preserve"> 02584336</v>
      </c>
      <c r="E372">
        <v>12</v>
      </c>
      <c r="G372" t="s">
        <v>791</v>
      </c>
      <c r="H372">
        <v>57</v>
      </c>
      <c r="I372" t="str">
        <f t="shared" si="23"/>
        <v>S</v>
      </c>
    </row>
    <row r="373" spans="1:9" x14ac:dyDescent="0.25">
      <c r="A373" s="1" t="s">
        <v>38</v>
      </c>
      <c r="B373" t="str">
        <f t="shared" si="20"/>
        <v>ND</v>
      </c>
      <c r="C373" t="str">
        <f t="shared" si="21"/>
        <v xml:space="preserve"> 3807620</v>
      </c>
      <c r="D373" t="str">
        <f t="shared" si="22"/>
        <v xml:space="preserve"> 02584337</v>
      </c>
      <c r="E373">
        <v>15</v>
      </c>
      <c r="G373" t="s">
        <v>792</v>
      </c>
      <c r="H373">
        <v>57</v>
      </c>
      <c r="I373" t="str">
        <f t="shared" si="23"/>
        <v xml:space="preserve"> </v>
      </c>
    </row>
    <row r="374" spans="1:9" x14ac:dyDescent="0.25">
      <c r="A374" s="1" t="s">
        <v>54</v>
      </c>
      <c r="B374" t="str">
        <f t="shared" si="20"/>
        <v>ND</v>
      </c>
      <c r="C374" t="str">
        <f t="shared" si="21"/>
        <v xml:space="preserve"> 3811500</v>
      </c>
      <c r="D374" t="str">
        <f t="shared" si="22"/>
        <v xml:space="preserve"> 02584338</v>
      </c>
      <c r="E374">
        <v>15</v>
      </c>
      <c r="G374" t="s">
        <v>793</v>
      </c>
      <c r="H374">
        <v>57</v>
      </c>
      <c r="I374" t="str">
        <f t="shared" si="23"/>
        <v xml:space="preserve"> </v>
      </c>
    </row>
    <row r="375" spans="1:9" x14ac:dyDescent="0.25">
      <c r="A375" s="1" t="s">
        <v>82</v>
      </c>
      <c r="B375" t="str">
        <f t="shared" si="20"/>
        <v>ND</v>
      </c>
      <c r="C375" t="str">
        <f t="shared" si="21"/>
        <v xml:space="preserve"> 3817620</v>
      </c>
      <c r="D375" t="str">
        <f t="shared" si="22"/>
        <v xml:space="preserve"> 02584339</v>
      </c>
      <c r="E375">
        <v>12</v>
      </c>
      <c r="G375" t="s">
        <v>794</v>
      </c>
      <c r="H375">
        <v>57</v>
      </c>
      <c r="I375" t="str">
        <f t="shared" si="23"/>
        <v>S</v>
      </c>
    </row>
    <row r="376" spans="1:9" x14ac:dyDescent="0.25">
      <c r="A376" s="1" t="s">
        <v>88</v>
      </c>
      <c r="B376" t="str">
        <f t="shared" si="20"/>
        <v>ND</v>
      </c>
      <c r="C376" t="str">
        <f t="shared" si="21"/>
        <v xml:space="preserve"> 3819060</v>
      </c>
      <c r="D376" t="str">
        <f t="shared" si="22"/>
        <v xml:space="preserve"> 02584340</v>
      </c>
      <c r="E376">
        <v>13</v>
      </c>
      <c r="G376" t="s">
        <v>795</v>
      </c>
      <c r="H376">
        <v>57</v>
      </c>
      <c r="I376" t="str">
        <f t="shared" si="23"/>
        <v xml:space="preserve"> </v>
      </c>
    </row>
    <row r="377" spans="1:9" x14ac:dyDescent="0.25">
      <c r="A377" s="1" t="s">
        <v>103</v>
      </c>
      <c r="B377" t="str">
        <f t="shared" si="20"/>
        <v>ND</v>
      </c>
      <c r="C377" t="str">
        <f t="shared" si="21"/>
        <v xml:space="preserve"> 3821580</v>
      </c>
      <c r="D377" t="str">
        <f t="shared" si="22"/>
        <v xml:space="preserve"> 02584341</v>
      </c>
      <c r="G377" t="s">
        <v>452</v>
      </c>
      <c r="H377">
        <v>57</v>
      </c>
      <c r="I377" t="str">
        <f t="shared" si="23"/>
        <v>w</v>
      </c>
    </row>
    <row r="378" spans="1:9" x14ac:dyDescent="0.25">
      <c r="A378" s="1" t="s">
        <v>114</v>
      </c>
      <c r="B378" t="str">
        <f t="shared" si="20"/>
        <v>ND</v>
      </c>
      <c r="C378" t="str">
        <f t="shared" si="21"/>
        <v xml:space="preserve"> 3824380</v>
      </c>
      <c r="D378" t="str">
        <f t="shared" si="22"/>
        <v xml:space="preserve"> 02584342</v>
      </c>
      <c r="E378">
        <v>15</v>
      </c>
      <c r="G378" t="s">
        <v>796</v>
      </c>
      <c r="H378">
        <v>57</v>
      </c>
      <c r="I378" t="str">
        <f t="shared" si="23"/>
        <v xml:space="preserve"> </v>
      </c>
    </row>
    <row r="379" spans="1:9" x14ac:dyDescent="0.25">
      <c r="A379" s="1" t="s">
        <v>135</v>
      </c>
      <c r="B379" t="str">
        <f t="shared" si="20"/>
        <v>ND</v>
      </c>
      <c r="C379" t="str">
        <f t="shared" si="21"/>
        <v xml:space="preserve"> 3827980</v>
      </c>
      <c r="D379" t="str">
        <f t="shared" si="22"/>
        <v xml:space="preserve"> 02584343</v>
      </c>
      <c r="E379">
        <v>13</v>
      </c>
      <c r="G379" t="s">
        <v>797</v>
      </c>
      <c r="H379">
        <v>57</v>
      </c>
      <c r="I379" t="str">
        <f t="shared" si="23"/>
        <v xml:space="preserve"> </v>
      </c>
    </row>
    <row r="380" spans="1:9" x14ac:dyDescent="0.25">
      <c r="A380" s="1" t="s">
        <v>161</v>
      </c>
      <c r="B380" t="str">
        <f t="shared" si="20"/>
        <v>ND</v>
      </c>
      <c r="C380" t="str">
        <f t="shared" si="21"/>
        <v xml:space="preserve"> 3833050</v>
      </c>
      <c r="D380" t="str">
        <f t="shared" si="22"/>
        <v xml:space="preserve"> 02584344</v>
      </c>
      <c r="E380">
        <v>17</v>
      </c>
      <c r="G380" t="s">
        <v>798</v>
      </c>
      <c r="H380">
        <v>57</v>
      </c>
      <c r="I380" t="str">
        <f t="shared" si="23"/>
        <v xml:space="preserve"> </v>
      </c>
    </row>
    <row r="381" spans="1:9" x14ac:dyDescent="0.25">
      <c r="A381" s="1" t="s">
        <v>173</v>
      </c>
      <c r="B381" t="str">
        <f t="shared" si="20"/>
        <v>ND</v>
      </c>
      <c r="C381" t="str">
        <f t="shared" si="21"/>
        <v xml:space="preserve"> 3835500</v>
      </c>
      <c r="D381" t="str">
        <f t="shared" si="22"/>
        <v xml:space="preserve"> 02584345</v>
      </c>
      <c r="E381">
        <v>12</v>
      </c>
      <c r="G381" t="s">
        <v>799</v>
      </c>
      <c r="H381">
        <v>57</v>
      </c>
      <c r="I381" t="str">
        <f t="shared" si="23"/>
        <v>S</v>
      </c>
    </row>
    <row r="382" spans="1:9" x14ac:dyDescent="0.25">
      <c r="A382" s="1" t="s">
        <v>182</v>
      </c>
      <c r="B382" t="str">
        <f t="shared" si="20"/>
        <v>ND</v>
      </c>
      <c r="C382" t="str">
        <f t="shared" si="21"/>
        <v xml:space="preserve"> 3836980</v>
      </c>
      <c r="D382" t="str">
        <f t="shared" si="22"/>
        <v xml:space="preserve"> 02584346</v>
      </c>
      <c r="E382">
        <v>10</v>
      </c>
      <c r="G382" t="s">
        <v>800</v>
      </c>
      <c r="H382">
        <v>57</v>
      </c>
      <c r="I382" t="str">
        <f t="shared" si="23"/>
        <v xml:space="preserve"> </v>
      </c>
    </row>
    <row r="383" spans="1:9" x14ac:dyDescent="0.25">
      <c r="A383" s="1" t="s">
        <v>183</v>
      </c>
      <c r="B383" t="str">
        <f t="shared" si="20"/>
        <v>ND</v>
      </c>
      <c r="C383" t="str">
        <f t="shared" si="21"/>
        <v xml:space="preserve"> 3837020</v>
      </c>
      <c r="D383" t="str">
        <f t="shared" si="22"/>
        <v xml:space="preserve"> 02584347</v>
      </c>
      <c r="E383">
        <v>13</v>
      </c>
      <c r="G383" t="s">
        <v>801</v>
      </c>
      <c r="H383">
        <v>57</v>
      </c>
      <c r="I383" t="str">
        <f t="shared" si="23"/>
        <v xml:space="preserve"> </v>
      </c>
    </row>
    <row r="384" spans="1:9" x14ac:dyDescent="0.25">
      <c r="A384" s="1" t="s">
        <v>193</v>
      </c>
      <c r="B384" t="str">
        <f t="shared" si="20"/>
        <v>ND</v>
      </c>
      <c r="C384" t="str">
        <f t="shared" si="21"/>
        <v xml:space="preserve"> 3840740</v>
      </c>
      <c r="D384" t="str">
        <f t="shared" si="22"/>
        <v xml:space="preserve"> 02584348</v>
      </c>
      <c r="E384">
        <v>12</v>
      </c>
      <c r="G384" t="s">
        <v>802</v>
      </c>
      <c r="H384">
        <v>57</v>
      </c>
      <c r="I384" t="str">
        <f t="shared" si="23"/>
        <v>S</v>
      </c>
    </row>
    <row r="385" spans="1:9" x14ac:dyDescent="0.25">
      <c r="A385" s="1" t="s">
        <v>212</v>
      </c>
      <c r="B385" t="str">
        <f t="shared" si="20"/>
        <v>ND</v>
      </c>
      <c r="C385" t="str">
        <f t="shared" si="21"/>
        <v xml:space="preserve"> 3845220</v>
      </c>
      <c r="D385" t="str">
        <f t="shared" si="22"/>
        <v xml:space="preserve"> 02584349</v>
      </c>
      <c r="E385">
        <v>12</v>
      </c>
      <c r="G385" t="s">
        <v>803</v>
      </c>
      <c r="H385">
        <v>57</v>
      </c>
      <c r="I385" t="str">
        <f t="shared" si="23"/>
        <v>S</v>
      </c>
    </row>
    <row r="386" spans="1:9" x14ac:dyDescent="0.25">
      <c r="A386" s="1" t="s">
        <v>225</v>
      </c>
      <c r="B386" t="str">
        <f t="shared" si="20"/>
        <v>ND</v>
      </c>
      <c r="C386" t="str">
        <f t="shared" si="21"/>
        <v xml:space="preserve"> 3847540</v>
      </c>
      <c r="D386" t="str">
        <f t="shared" si="22"/>
        <v xml:space="preserve"> 02584350</v>
      </c>
      <c r="E386">
        <v>11</v>
      </c>
      <c r="G386" t="s">
        <v>804</v>
      </c>
      <c r="H386">
        <v>57</v>
      </c>
      <c r="I386" t="str">
        <f t="shared" si="23"/>
        <v xml:space="preserve"> </v>
      </c>
    </row>
    <row r="387" spans="1:9" x14ac:dyDescent="0.25">
      <c r="A387" s="1" t="s">
        <v>232</v>
      </c>
      <c r="B387" t="str">
        <f t="shared" ref="B387:B402" si="24">LEFT(A387,2)</f>
        <v>ND</v>
      </c>
      <c r="C387" t="str">
        <f t="shared" ref="C387:C402" si="25">MID(A387,8,8)</f>
        <v xml:space="preserve"> 3849540</v>
      </c>
      <c r="D387" t="str">
        <f t="shared" ref="D387:D402" si="26">MID(A387,16,9)</f>
        <v xml:space="preserve"> 02584351</v>
      </c>
      <c r="E387">
        <v>12</v>
      </c>
      <c r="G387" t="s">
        <v>805</v>
      </c>
      <c r="H387">
        <v>57</v>
      </c>
      <c r="I387" t="str">
        <f t="shared" ref="I387:I402" si="27">MID(A387,E387+F387+45,1)</f>
        <v>S</v>
      </c>
    </row>
    <row r="388" spans="1:9" x14ac:dyDescent="0.25">
      <c r="A388" s="1" t="s">
        <v>268</v>
      </c>
      <c r="B388" t="str">
        <f t="shared" si="24"/>
        <v>ND</v>
      </c>
      <c r="C388" t="str">
        <f t="shared" si="25"/>
        <v xml:space="preserve"> 3855500</v>
      </c>
      <c r="D388" t="str">
        <f t="shared" si="26"/>
        <v xml:space="preserve"> 02584352</v>
      </c>
      <c r="E388">
        <v>10</v>
      </c>
      <c r="G388" t="s">
        <v>806</v>
      </c>
      <c r="H388">
        <v>57</v>
      </c>
      <c r="I388" t="str">
        <f t="shared" si="27"/>
        <v xml:space="preserve"> </v>
      </c>
    </row>
    <row r="389" spans="1:9" x14ac:dyDescent="0.25">
      <c r="A389" s="1" t="s">
        <v>285</v>
      </c>
      <c r="B389" t="str">
        <f t="shared" si="24"/>
        <v>ND</v>
      </c>
      <c r="C389" t="str">
        <f t="shared" si="25"/>
        <v xml:space="preserve"> 3859820</v>
      </c>
      <c r="D389" t="str">
        <f t="shared" si="26"/>
        <v xml:space="preserve"> 02584353</v>
      </c>
      <c r="E389">
        <v>11</v>
      </c>
      <c r="G389" t="s">
        <v>807</v>
      </c>
      <c r="H389">
        <v>57</v>
      </c>
      <c r="I389" t="str">
        <f t="shared" si="27"/>
        <v xml:space="preserve"> </v>
      </c>
    </row>
    <row r="390" spans="1:9" x14ac:dyDescent="0.25">
      <c r="A390" s="1" t="s">
        <v>308</v>
      </c>
      <c r="B390" t="str">
        <f t="shared" si="24"/>
        <v>ND</v>
      </c>
      <c r="C390" t="str">
        <f t="shared" si="25"/>
        <v xml:space="preserve"> 3865100</v>
      </c>
      <c r="D390" t="str">
        <f t="shared" si="26"/>
        <v xml:space="preserve"> 02584354</v>
      </c>
      <c r="E390">
        <v>13</v>
      </c>
      <c r="G390" t="s">
        <v>808</v>
      </c>
      <c r="H390">
        <v>57</v>
      </c>
      <c r="I390" t="str">
        <f t="shared" si="27"/>
        <v xml:space="preserve"> </v>
      </c>
    </row>
    <row r="391" spans="1:9" x14ac:dyDescent="0.25">
      <c r="A391" s="1" t="s">
        <v>326</v>
      </c>
      <c r="B391" t="str">
        <f t="shared" si="24"/>
        <v>ND</v>
      </c>
      <c r="C391" t="str">
        <f t="shared" si="25"/>
        <v xml:space="preserve"> 3869300</v>
      </c>
      <c r="D391" t="str">
        <f t="shared" si="26"/>
        <v xml:space="preserve"> 02584355</v>
      </c>
      <c r="E391">
        <v>15</v>
      </c>
      <c r="G391" t="s">
        <v>809</v>
      </c>
      <c r="H391">
        <v>57</v>
      </c>
      <c r="I391" t="str">
        <f t="shared" si="27"/>
        <v xml:space="preserve"> </v>
      </c>
    </row>
    <row r="392" spans="1:9" x14ac:dyDescent="0.25">
      <c r="A392" s="1" t="s">
        <v>336</v>
      </c>
      <c r="B392" t="str">
        <f t="shared" si="24"/>
        <v>ND</v>
      </c>
      <c r="C392" t="str">
        <f t="shared" si="25"/>
        <v xml:space="preserve"> 3871700</v>
      </c>
      <c r="D392" t="str">
        <f t="shared" si="26"/>
        <v xml:space="preserve"> 02584356</v>
      </c>
      <c r="E392">
        <v>10</v>
      </c>
      <c r="G392" t="s">
        <v>810</v>
      </c>
      <c r="H392">
        <v>57</v>
      </c>
      <c r="I392" t="str">
        <f t="shared" si="27"/>
        <v xml:space="preserve"> </v>
      </c>
    </row>
    <row r="393" spans="1:9" x14ac:dyDescent="0.25">
      <c r="A393" s="1" t="s">
        <v>347</v>
      </c>
      <c r="B393" t="str">
        <f t="shared" si="24"/>
        <v>ND</v>
      </c>
      <c r="C393" t="str">
        <f t="shared" si="25"/>
        <v xml:space="preserve"> 3874660</v>
      </c>
      <c r="D393" t="str">
        <f t="shared" si="26"/>
        <v xml:space="preserve"> 02584357</v>
      </c>
      <c r="E393">
        <v>16</v>
      </c>
      <c r="G393" t="s">
        <v>811</v>
      </c>
      <c r="H393">
        <v>57</v>
      </c>
      <c r="I393" t="str">
        <f t="shared" si="27"/>
        <v xml:space="preserve"> </v>
      </c>
    </row>
    <row r="394" spans="1:9" x14ac:dyDescent="0.25">
      <c r="A394" s="1" t="s">
        <v>357</v>
      </c>
      <c r="B394" t="str">
        <f t="shared" si="24"/>
        <v>ND</v>
      </c>
      <c r="C394" t="str">
        <f t="shared" si="25"/>
        <v xml:space="preserve"> 3877260</v>
      </c>
      <c r="D394" t="str">
        <f t="shared" si="26"/>
        <v xml:space="preserve"> 02584358</v>
      </c>
      <c r="E394">
        <v>12</v>
      </c>
      <c r="G394" t="s">
        <v>812</v>
      </c>
      <c r="H394">
        <v>57</v>
      </c>
      <c r="I394" t="str">
        <f t="shared" si="27"/>
        <v>S</v>
      </c>
    </row>
    <row r="395" spans="1:9" x14ac:dyDescent="0.25">
      <c r="A395" s="1" t="s">
        <v>398</v>
      </c>
      <c r="B395" t="str">
        <f t="shared" si="24"/>
        <v>ND</v>
      </c>
      <c r="C395" t="str">
        <f t="shared" si="25"/>
        <v xml:space="preserve"> 3888020</v>
      </c>
      <c r="D395" t="str">
        <f t="shared" si="26"/>
        <v xml:space="preserve"> 02584359</v>
      </c>
      <c r="E395">
        <v>15</v>
      </c>
      <c r="G395" t="s">
        <v>813</v>
      </c>
      <c r="H395">
        <v>57</v>
      </c>
      <c r="I395" t="str">
        <f t="shared" si="27"/>
        <v xml:space="preserve"> </v>
      </c>
    </row>
    <row r="396" spans="1:9" x14ac:dyDescent="0.25">
      <c r="A396" s="1" t="s">
        <v>47</v>
      </c>
      <c r="B396" t="str">
        <f t="shared" si="24"/>
        <v>ND</v>
      </c>
      <c r="C396" t="str">
        <f t="shared" si="25"/>
        <v xml:space="preserve"> 3809830</v>
      </c>
      <c r="D396" t="str">
        <f t="shared" si="26"/>
        <v xml:space="preserve"> 02585496</v>
      </c>
      <c r="G396" t="s">
        <v>453</v>
      </c>
      <c r="H396">
        <v>57</v>
      </c>
      <c r="I396" t="str">
        <f t="shared" si="27"/>
        <v>r</v>
      </c>
    </row>
    <row r="397" spans="1:9" x14ac:dyDescent="0.25">
      <c r="A397" s="1" t="s">
        <v>87</v>
      </c>
      <c r="B397" t="str">
        <f t="shared" si="24"/>
        <v>ND</v>
      </c>
      <c r="C397" t="str">
        <f t="shared" si="25"/>
        <v xml:space="preserve"> 3818820</v>
      </c>
      <c r="D397" t="str">
        <f t="shared" si="26"/>
        <v xml:space="preserve"> 02585497</v>
      </c>
      <c r="E397">
        <v>15</v>
      </c>
      <c r="G397" t="s">
        <v>814</v>
      </c>
      <c r="H397">
        <v>57</v>
      </c>
      <c r="I397" t="str">
        <f t="shared" si="27"/>
        <v xml:space="preserve"> </v>
      </c>
    </row>
    <row r="398" spans="1:9" x14ac:dyDescent="0.25">
      <c r="A398" s="1" t="s">
        <v>111</v>
      </c>
      <c r="B398" t="str">
        <f t="shared" si="24"/>
        <v>ND</v>
      </c>
      <c r="C398" t="str">
        <f t="shared" si="25"/>
        <v xml:space="preserve"> 3824020</v>
      </c>
      <c r="D398" t="str">
        <f t="shared" si="26"/>
        <v xml:space="preserve"> 02585498</v>
      </c>
      <c r="E398">
        <v>12</v>
      </c>
      <c r="G398" t="s">
        <v>815</v>
      </c>
      <c r="H398">
        <v>57</v>
      </c>
      <c r="I398" t="str">
        <f t="shared" si="27"/>
        <v>S</v>
      </c>
    </row>
    <row r="399" spans="1:9" x14ac:dyDescent="0.25">
      <c r="A399" s="1" t="s">
        <v>303</v>
      </c>
      <c r="B399" t="str">
        <f t="shared" si="24"/>
        <v>ND</v>
      </c>
      <c r="C399" t="str">
        <f t="shared" si="25"/>
        <v xml:space="preserve"> 3863700</v>
      </c>
      <c r="D399" t="str">
        <f t="shared" si="26"/>
        <v xml:space="preserve"> 02585499</v>
      </c>
      <c r="E399">
        <v>15</v>
      </c>
      <c r="G399" t="s">
        <v>816</v>
      </c>
      <c r="H399">
        <v>57</v>
      </c>
      <c r="I399" t="str">
        <f t="shared" si="27"/>
        <v xml:space="preserve"> </v>
      </c>
    </row>
    <row r="400" spans="1:9" x14ac:dyDescent="0.25">
      <c r="A400" s="1" t="s">
        <v>98</v>
      </c>
      <c r="B400" t="str">
        <f t="shared" si="24"/>
        <v>ND</v>
      </c>
      <c r="C400" t="str">
        <f t="shared" si="25"/>
        <v xml:space="preserve"> 3820500</v>
      </c>
      <c r="D400" t="str">
        <f t="shared" si="26"/>
        <v xml:space="preserve"> 02628574</v>
      </c>
      <c r="E400">
        <v>14</v>
      </c>
      <c r="G400" t="s">
        <v>817</v>
      </c>
      <c r="H400">
        <v>57</v>
      </c>
      <c r="I400" t="str">
        <f t="shared" si="27"/>
        <v xml:space="preserve"> </v>
      </c>
    </row>
    <row r="401" spans="1:14" x14ac:dyDescent="0.25">
      <c r="A401" s="1" t="s">
        <v>250</v>
      </c>
      <c r="B401" t="str">
        <f t="shared" si="24"/>
        <v>ND</v>
      </c>
      <c r="C401" t="str">
        <f t="shared" si="25"/>
        <v xml:space="preserve"> 3852180</v>
      </c>
      <c r="D401" t="str">
        <f t="shared" si="26"/>
        <v xml:space="preserve"> 02628575</v>
      </c>
      <c r="E401">
        <v>13</v>
      </c>
      <c r="G401" t="s">
        <v>818</v>
      </c>
      <c r="H401">
        <v>57</v>
      </c>
      <c r="I401" t="str">
        <f t="shared" si="27"/>
        <v xml:space="preserve"> </v>
      </c>
    </row>
    <row r="402" spans="1:14" x14ac:dyDescent="0.25">
      <c r="A402" s="1" t="s">
        <v>238</v>
      </c>
      <c r="B402" t="str">
        <f t="shared" si="24"/>
        <v>ND</v>
      </c>
      <c r="C402" t="str">
        <f t="shared" si="25"/>
        <v xml:space="preserve"> 3850220</v>
      </c>
      <c r="D402" t="str">
        <f t="shared" si="26"/>
        <v xml:space="preserve"> 02628576</v>
      </c>
      <c r="E402">
        <v>13</v>
      </c>
      <c r="G402" t="s">
        <v>819</v>
      </c>
      <c r="H402">
        <v>57</v>
      </c>
      <c r="I402" t="str">
        <f t="shared" si="27"/>
        <v xml:space="preserve"> </v>
      </c>
    </row>
    <row r="403" spans="1:14" x14ac:dyDescent="0.25">
      <c r="A403" s="1" t="s">
        <v>401</v>
      </c>
      <c r="B403" t="s">
        <v>401</v>
      </c>
      <c r="C403" t="s">
        <v>404</v>
      </c>
      <c r="D403" t="s">
        <v>404</v>
      </c>
      <c r="E403" t="s">
        <v>401</v>
      </c>
      <c r="G403" t="s">
        <v>404</v>
      </c>
      <c r="H403" t="s">
        <v>404</v>
      </c>
      <c r="I403" t="s">
        <v>404</v>
      </c>
      <c r="J403" t="s">
        <v>404</v>
      </c>
      <c r="K403" t="s">
        <v>404</v>
      </c>
      <c r="L403" t="s">
        <v>404</v>
      </c>
      <c r="M403" t="s">
        <v>404</v>
      </c>
      <c r="N403" t="s">
        <v>404</v>
      </c>
    </row>
  </sheetData>
  <sortState ref="A2:B403">
    <sortCondition ref="B2:B403"/>
    <sortCondition ref="A2:A40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2"/>
  <sheetViews>
    <sheetView tabSelected="1" workbookViewId="0">
      <pane ySplit="1" topLeftCell="A367" activePane="bottomLeft" state="frozen"/>
      <selection pane="bottomLeft" activeCell="H404" sqref="H404"/>
    </sheetView>
  </sheetViews>
  <sheetFormatPr defaultRowHeight="15" x14ac:dyDescent="0.25"/>
  <cols>
    <col min="1" max="1" width="5.42578125" bestFit="1" customWidth="1"/>
    <col min="2" max="2" width="8.42578125" bestFit="1" customWidth="1"/>
    <col min="3" max="3" width="10.140625" bestFit="1" customWidth="1"/>
    <col min="4" max="4" width="21.140625" bestFit="1" customWidth="1"/>
    <col min="5" max="5" width="5.42578125" customWidth="1"/>
    <col min="6" max="6" width="6" customWidth="1"/>
    <col min="7" max="7" width="7" customWidth="1"/>
    <col min="8" max="8" width="13.5703125" customWidth="1"/>
    <col min="9" max="9" width="15.5703125" bestFit="1" customWidth="1"/>
    <col min="10" max="10" width="9" bestFit="1" customWidth="1"/>
    <col min="11" max="11" width="12.85546875" customWidth="1"/>
    <col min="12" max="12" width="14.42578125" customWidth="1"/>
    <col min="13" max="14" width="11.7109375" bestFit="1" customWidth="1"/>
  </cols>
  <sheetData>
    <row r="1" spans="1:17" x14ac:dyDescent="0.25">
      <c r="A1" t="s">
        <v>402</v>
      </c>
      <c r="B1" t="s">
        <v>403</v>
      </c>
      <c r="C1" t="s">
        <v>405</v>
      </c>
      <c r="D1" t="s">
        <v>406</v>
      </c>
      <c r="E1" t="s">
        <v>407</v>
      </c>
      <c r="F1" t="s">
        <v>408</v>
      </c>
      <c r="G1" t="s">
        <v>409</v>
      </c>
      <c r="H1" t="s">
        <v>410</v>
      </c>
      <c r="I1" t="s">
        <v>411</v>
      </c>
      <c r="J1" t="s">
        <v>412</v>
      </c>
      <c r="K1" t="s">
        <v>413</v>
      </c>
      <c r="L1" t="s">
        <v>414</v>
      </c>
      <c r="M1" t="s">
        <v>415</v>
      </c>
      <c r="N1" t="s">
        <v>416</v>
      </c>
      <c r="O1" t="s">
        <v>1978</v>
      </c>
      <c r="P1" t="s">
        <v>1979</v>
      </c>
      <c r="Q1" t="s">
        <v>1980</v>
      </c>
    </row>
    <row r="2" spans="1:17" x14ac:dyDescent="0.25">
      <c r="A2" t="s">
        <v>820</v>
      </c>
      <c r="B2" t="s">
        <v>1856</v>
      </c>
      <c r="C2" t="s">
        <v>1455</v>
      </c>
      <c r="D2" t="s">
        <v>1076</v>
      </c>
      <c r="E2">
        <v>25</v>
      </c>
      <c r="F2" t="s">
        <v>821</v>
      </c>
      <c r="G2">
        <v>4</v>
      </c>
      <c r="H2">
        <v>3</v>
      </c>
      <c r="I2">
        <v>644705</v>
      </c>
      <c r="J2">
        <v>0</v>
      </c>
      <c r="K2">
        <v>0.249</v>
      </c>
      <c r="L2">
        <v>0</v>
      </c>
      <c r="M2">
        <v>47.837277</v>
      </c>
      <c r="N2">
        <v>-100.934354</v>
      </c>
      <c r="Q2" t="str">
        <f>O2&amp;P2</f>
        <v/>
      </c>
    </row>
    <row r="3" spans="1:17" x14ac:dyDescent="0.25">
      <c r="A3" t="s">
        <v>820</v>
      </c>
      <c r="B3" t="s">
        <v>1706</v>
      </c>
      <c r="C3" t="s">
        <v>1305</v>
      </c>
      <c r="D3" t="s">
        <v>942</v>
      </c>
      <c r="E3">
        <v>25</v>
      </c>
      <c r="F3" t="s">
        <v>821</v>
      </c>
      <c r="G3">
        <v>7</v>
      </c>
      <c r="H3">
        <v>3</v>
      </c>
      <c r="I3">
        <v>780493</v>
      </c>
      <c r="J3">
        <v>0</v>
      </c>
      <c r="K3">
        <v>0.30099999999999999</v>
      </c>
      <c r="L3">
        <v>0</v>
      </c>
      <c r="M3">
        <v>48.615248999999999</v>
      </c>
      <c r="N3">
        <v>-101.58875500000001</v>
      </c>
      <c r="Q3" t="str">
        <f>O3&amp;P3</f>
        <v/>
      </c>
    </row>
    <row r="4" spans="1:17" x14ac:dyDescent="0.25">
      <c r="A4" t="s">
        <v>820</v>
      </c>
      <c r="B4" t="s">
        <v>1597</v>
      </c>
      <c r="C4" t="s">
        <v>1196</v>
      </c>
      <c r="D4" t="s">
        <v>848</v>
      </c>
      <c r="E4">
        <v>25</v>
      </c>
      <c r="F4" t="s">
        <v>821</v>
      </c>
      <c r="G4">
        <v>7</v>
      </c>
      <c r="H4">
        <v>10</v>
      </c>
      <c r="I4">
        <v>1907350</v>
      </c>
      <c r="J4">
        <v>0</v>
      </c>
      <c r="K4">
        <v>0.73599999999999999</v>
      </c>
      <c r="L4">
        <v>0</v>
      </c>
      <c r="M4">
        <v>48.003762000000002</v>
      </c>
      <c r="N4">
        <v>-100.72008</v>
      </c>
      <c r="Q4" t="str">
        <f>O4&amp;P4</f>
        <v/>
      </c>
    </row>
    <row r="5" spans="1:17" x14ac:dyDescent="0.25">
      <c r="A5" t="s">
        <v>820</v>
      </c>
      <c r="B5" t="s">
        <v>1768</v>
      </c>
      <c r="C5" t="s">
        <v>1367</v>
      </c>
      <c r="D5" t="s">
        <v>1001</v>
      </c>
      <c r="E5">
        <v>25</v>
      </c>
      <c r="F5" t="s">
        <v>821</v>
      </c>
      <c r="G5">
        <v>9</v>
      </c>
      <c r="H5">
        <v>7</v>
      </c>
      <c r="I5">
        <v>641663</v>
      </c>
      <c r="J5">
        <v>0</v>
      </c>
      <c r="K5">
        <v>0.248</v>
      </c>
      <c r="L5">
        <v>0</v>
      </c>
      <c r="M5">
        <v>48.868333</v>
      </c>
      <c r="N5">
        <v>-101.567831</v>
      </c>
      <c r="Q5" t="str">
        <f>O5&amp;P5</f>
        <v/>
      </c>
    </row>
    <row r="6" spans="1:17" x14ac:dyDescent="0.25">
      <c r="A6" t="s">
        <v>820</v>
      </c>
      <c r="B6" t="s">
        <v>1828</v>
      </c>
      <c r="C6" t="s">
        <v>1427</v>
      </c>
      <c r="D6" t="s">
        <v>1053</v>
      </c>
      <c r="E6">
        <v>25</v>
      </c>
      <c r="F6" t="s">
        <v>821</v>
      </c>
      <c r="G6">
        <v>9</v>
      </c>
      <c r="H6">
        <v>6</v>
      </c>
      <c r="I6">
        <v>339569</v>
      </c>
      <c r="J6">
        <v>0</v>
      </c>
      <c r="K6">
        <v>0.13100000000000001</v>
      </c>
      <c r="L6">
        <v>0</v>
      </c>
      <c r="M6">
        <v>48.714879000000003</v>
      </c>
      <c r="N6">
        <v>-99.458025000000006</v>
      </c>
      <c r="Q6" t="str">
        <f>O6&amp;P6</f>
        <v/>
      </c>
    </row>
    <row r="7" spans="1:17" x14ac:dyDescent="0.25">
      <c r="A7" t="s">
        <v>820</v>
      </c>
      <c r="B7" t="s">
        <v>1899</v>
      </c>
      <c r="C7" t="s">
        <v>1498</v>
      </c>
      <c r="D7" t="s">
        <v>1110</v>
      </c>
      <c r="E7">
        <v>25</v>
      </c>
      <c r="F7" t="s">
        <v>821</v>
      </c>
      <c r="G7">
        <v>10</v>
      </c>
      <c r="H7">
        <v>12</v>
      </c>
      <c r="I7">
        <v>162537</v>
      </c>
      <c r="J7">
        <v>0</v>
      </c>
      <c r="K7">
        <v>6.3E-2</v>
      </c>
      <c r="L7">
        <v>0</v>
      </c>
      <c r="M7">
        <v>45.99747</v>
      </c>
      <c r="N7">
        <v>-99.549745999999999</v>
      </c>
      <c r="Q7" t="str">
        <f>O7&amp;P7</f>
        <v/>
      </c>
    </row>
    <row r="8" spans="1:17" x14ac:dyDescent="0.25">
      <c r="A8" t="s">
        <v>820</v>
      </c>
      <c r="B8" t="s">
        <v>1951</v>
      </c>
      <c r="C8" t="s">
        <v>1550</v>
      </c>
      <c r="D8" t="s">
        <v>1150</v>
      </c>
      <c r="E8">
        <v>57</v>
      </c>
      <c r="F8" t="s">
        <v>1132</v>
      </c>
      <c r="G8">
        <v>12</v>
      </c>
      <c r="H8">
        <v>14</v>
      </c>
      <c r="I8">
        <v>1059286</v>
      </c>
      <c r="J8">
        <v>0</v>
      </c>
      <c r="K8">
        <v>0.40899999999999997</v>
      </c>
      <c r="L8">
        <v>0</v>
      </c>
      <c r="M8">
        <v>48.891573999999999</v>
      </c>
      <c r="N8">
        <v>-102.86256400000001</v>
      </c>
      <c r="Q8" t="str">
        <f>O8&amp;P8</f>
        <v/>
      </c>
    </row>
    <row r="9" spans="1:17" x14ac:dyDescent="0.25">
      <c r="A9" t="s">
        <v>820</v>
      </c>
      <c r="B9" t="s">
        <v>1956</v>
      </c>
      <c r="C9" t="s">
        <v>1555</v>
      </c>
      <c r="D9" t="s">
        <v>1155</v>
      </c>
      <c r="E9">
        <v>57</v>
      </c>
      <c r="F9" t="s">
        <v>1132</v>
      </c>
      <c r="G9">
        <v>12</v>
      </c>
      <c r="H9">
        <v>9</v>
      </c>
      <c r="I9">
        <v>743420</v>
      </c>
      <c r="J9">
        <v>0</v>
      </c>
      <c r="K9">
        <v>0.28699999999999998</v>
      </c>
      <c r="L9">
        <v>0</v>
      </c>
      <c r="M9">
        <v>46.357143000000001</v>
      </c>
      <c r="N9">
        <v>-101.30538300000001</v>
      </c>
      <c r="Q9" t="str">
        <f>O9&amp;P9</f>
        <v/>
      </c>
    </row>
    <row r="10" spans="1:17" x14ac:dyDescent="0.25">
      <c r="A10" t="s">
        <v>820</v>
      </c>
      <c r="B10" t="s">
        <v>1719</v>
      </c>
      <c r="C10" t="s">
        <v>1318</v>
      </c>
      <c r="D10" t="s">
        <v>954</v>
      </c>
      <c r="E10">
        <v>25</v>
      </c>
      <c r="F10" t="s">
        <v>821</v>
      </c>
      <c r="G10">
        <v>12</v>
      </c>
      <c r="H10">
        <v>14</v>
      </c>
      <c r="I10">
        <v>483468</v>
      </c>
      <c r="J10">
        <v>0</v>
      </c>
      <c r="K10">
        <v>0.187</v>
      </c>
      <c r="L10">
        <v>0</v>
      </c>
      <c r="M10">
        <v>48.952320999999998</v>
      </c>
      <c r="N10">
        <v>-99.380714999999995</v>
      </c>
      <c r="Q10" t="str">
        <f>O10&amp;P10</f>
        <v/>
      </c>
    </row>
    <row r="11" spans="1:17" x14ac:dyDescent="0.25">
      <c r="A11" t="s">
        <v>820</v>
      </c>
      <c r="B11" t="s">
        <v>1631</v>
      </c>
      <c r="C11" t="s">
        <v>1230</v>
      </c>
      <c r="D11" t="s">
        <v>421</v>
      </c>
      <c r="E11">
        <v>25</v>
      </c>
      <c r="F11" t="s">
        <v>821</v>
      </c>
      <c r="G11">
        <v>12</v>
      </c>
      <c r="H11">
        <v>5</v>
      </c>
      <c r="I11">
        <v>1113153</v>
      </c>
      <c r="J11">
        <v>0</v>
      </c>
      <c r="K11">
        <v>0.43</v>
      </c>
      <c r="L11">
        <v>0</v>
      </c>
      <c r="M11">
        <v>48.268628</v>
      </c>
      <c r="N11">
        <v>-99.19435</v>
      </c>
      <c r="Q11" t="str">
        <f>O11&amp;P11</f>
        <v/>
      </c>
    </row>
    <row r="12" spans="1:17" x14ac:dyDescent="0.25">
      <c r="A12" t="s">
        <v>820</v>
      </c>
      <c r="B12" t="s">
        <v>1742</v>
      </c>
      <c r="C12" t="s">
        <v>1341</v>
      </c>
      <c r="D12" t="s">
        <v>977</v>
      </c>
      <c r="E12">
        <v>25</v>
      </c>
      <c r="F12" t="s">
        <v>821</v>
      </c>
      <c r="G12">
        <v>13</v>
      </c>
      <c r="H12">
        <v>12</v>
      </c>
      <c r="I12">
        <v>3159184</v>
      </c>
      <c r="J12">
        <v>50067</v>
      </c>
      <c r="K12">
        <v>1.22</v>
      </c>
      <c r="L12">
        <v>1.9E-2</v>
      </c>
      <c r="M12">
        <v>47.858986000000002</v>
      </c>
      <c r="N12">
        <v>-100.514172</v>
      </c>
      <c r="Q12" t="str">
        <f>O12&amp;P12</f>
        <v/>
      </c>
    </row>
    <row r="13" spans="1:17" x14ac:dyDescent="0.25">
      <c r="A13" t="s">
        <v>820</v>
      </c>
      <c r="B13" t="s">
        <v>1591</v>
      </c>
      <c r="C13" t="s">
        <v>1190</v>
      </c>
      <c r="D13" t="s">
        <v>842</v>
      </c>
      <c r="E13">
        <v>25</v>
      </c>
      <c r="F13" t="s">
        <v>821</v>
      </c>
      <c r="G13">
        <v>14</v>
      </c>
      <c r="H13">
        <v>8</v>
      </c>
      <c r="I13">
        <v>442111</v>
      </c>
      <c r="J13">
        <v>0</v>
      </c>
      <c r="K13">
        <v>0.17100000000000001</v>
      </c>
      <c r="L13">
        <v>0</v>
      </c>
      <c r="M13">
        <v>48.497436999999998</v>
      </c>
      <c r="N13">
        <v>-100.60975999999999</v>
      </c>
      <c r="Q13" t="str">
        <f>O13&amp;P13</f>
        <v/>
      </c>
    </row>
    <row r="14" spans="1:17" x14ac:dyDescent="0.25">
      <c r="A14" t="s">
        <v>820</v>
      </c>
      <c r="B14" t="s">
        <v>1948</v>
      </c>
      <c r="C14" t="s">
        <v>1547</v>
      </c>
      <c r="D14" t="s">
        <v>1147</v>
      </c>
      <c r="E14">
        <v>57</v>
      </c>
      <c r="F14" t="s">
        <v>1132</v>
      </c>
      <c r="G14">
        <v>15</v>
      </c>
      <c r="H14">
        <v>11</v>
      </c>
      <c r="I14">
        <v>519103</v>
      </c>
      <c r="J14">
        <v>0</v>
      </c>
      <c r="K14">
        <v>0.2</v>
      </c>
      <c r="L14">
        <v>0</v>
      </c>
      <c r="M14">
        <v>46.389194000000003</v>
      </c>
      <c r="N14">
        <v>-101.701151</v>
      </c>
      <c r="Q14" t="str">
        <f>O14&amp;P14</f>
        <v/>
      </c>
    </row>
    <row r="15" spans="1:17" x14ac:dyDescent="0.25">
      <c r="A15" t="s">
        <v>820</v>
      </c>
      <c r="B15" t="s">
        <v>1693</v>
      </c>
      <c r="C15" t="s">
        <v>1292</v>
      </c>
      <c r="D15" t="s">
        <v>933</v>
      </c>
      <c r="E15">
        <v>25</v>
      </c>
      <c r="F15" t="s">
        <v>821</v>
      </c>
      <c r="G15">
        <v>16</v>
      </c>
      <c r="H15">
        <v>10</v>
      </c>
      <c r="I15">
        <v>2577162</v>
      </c>
      <c r="J15">
        <v>0</v>
      </c>
      <c r="K15">
        <v>0.995</v>
      </c>
      <c r="L15">
        <v>0</v>
      </c>
      <c r="M15">
        <v>46.118974999999999</v>
      </c>
      <c r="N15">
        <v>-103.07875900000001</v>
      </c>
      <c r="Q15" t="str">
        <f>O15&amp;P15</f>
        <v/>
      </c>
    </row>
    <row r="16" spans="1:17" x14ac:dyDescent="0.25">
      <c r="A16" t="s">
        <v>820</v>
      </c>
      <c r="B16" t="s">
        <v>1759</v>
      </c>
      <c r="C16" t="s">
        <v>1358</v>
      </c>
      <c r="D16" t="s">
        <v>994</v>
      </c>
      <c r="E16">
        <v>25</v>
      </c>
      <c r="F16" t="s">
        <v>821</v>
      </c>
      <c r="G16">
        <v>16</v>
      </c>
      <c r="H16">
        <v>18</v>
      </c>
      <c r="I16">
        <v>3196419</v>
      </c>
      <c r="J16">
        <v>36100</v>
      </c>
      <c r="K16">
        <v>1.234</v>
      </c>
      <c r="L16">
        <v>1.4E-2</v>
      </c>
      <c r="M16">
        <v>46.364967999999998</v>
      </c>
      <c r="N16">
        <v>-101.64141100000001</v>
      </c>
      <c r="Q16" t="str">
        <f>O16&amp;P16</f>
        <v/>
      </c>
    </row>
    <row r="17" spans="1:17" x14ac:dyDescent="0.25">
      <c r="A17" t="s">
        <v>820</v>
      </c>
      <c r="B17" t="s">
        <v>1821</v>
      </c>
      <c r="C17" t="s">
        <v>1420</v>
      </c>
      <c r="D17" t="s">
        <v>1047</v>
      </c>
      <c r="E17">
        <v>25</v>
      </c>
      <c r="F17" t="s">
        <v>821</v>
      </c>
      <c r="G17">
        <v>18</v>
      </c>
      <c r="H17">
        <v>11</v>
      </c>
      <c r="I17">
        <v>942278</v>
      </c>
      <c r="J17">
        <v>0</v>
      </c>
      <c r="K17">
        <v>0.36399999999999999</v>
      </c>
      <c r="L17">
        <v>0</v>
      </c>
      <c r="M17">
        <v>48.681068000000003</v>
      </c>
      <c r="N17">
        <v>-100.150981</v>
      </c>
      <c r="Q17" t="str">
        <f>O17&amp;P17</f>
        <v/>
      </c>
    </row>
    <row r="18" spans="1:17" x14ac:dyDescent="0.25">
      <c r="A18" t="s">
        <v>820</v>
      </c>
      <c r="B18" t="s">
        <v>1579</v>
      </c>
      <c r="C18" t="s">
        <v>1178</v>
      </c>
      <c r="D18" t="s">
        <v>831</v>
      </c>
      <c r="E18">
        <v>25</v>
      </c>
      <c r="F18" t="s">
        <v>821</v>
      </c>
      <c r="G18">
        <v>20</v>
      </c>
      <c r="H18">
        <v>17</v>
      </c>
      <c r="I18">
        <v>1656154</v>
      </c>
      <c r="J18">
        <v>0</v>
      </c>
      <c r="K18">
        <v>0.63900000000000001</v>
      </c>
      <c r="L18">
        <v>0</v>
      </c>
      <c r="M18">
        <v>46.482190000000003</v>
      </c>
      <c r="N18">
        <v>-103.319774</v>
      </c>
      <c r="Q18" t="str">
        <f>O18&amp;P18</f>
        <v/>
      </c>
    </row>
    <row r="19" spans="1:17" x14ac:dyDescent="0.25">
      <c r="A19" t="s">
        <v>820</v>
      </c>
      <c r="B19" t="s">
        <v>1938</v>
      </c>
      <c r="C19" t="s">
        <v>1537</v>
      </c>
      <c r="D19" t="s">
        <v>1139</v>
      </c>
      <c r="E19">
        <v>57</v>
      </c>
      <c r="F19" t="s">
        <v>1132</v>
      </c>
      <c r="G19">
        <v>20</v>
      </c>
      <c r="H19">
        <v>17</v>
      </c>
      <c r="I19">
        <v>874889</v>
      </c>
      <c r="J19">
        <v>256877</v>
      </c>
      <c r="K19">
        <v>0.33800000000000002</v>
      </c>
      <c r="L19">
        <v>9.9000000000000005E-2</v>
      </c>
      <c r="M19">
        <v>48.508788000000003</v>
      </c>
      <c r="N19">
        <v>-100.173821</v>
      </c>
      <c r="Q19" t="str">
        <f>O19&amp;P19</f>
        <v/>
      </c>
    </row>
    <row r="20" spans="1:17" x14ac:dyDescent="0.25">
      <c r="A20" t="s">
        <v>820</v>
      </c>
      <c r="B20" t="s">
        <v>1802</v>
      </c>
      <c r="C20" t="s">
        <v>1401</v>
      </c>
      <c r="D20" t="s">
        <v>1032</v>
      </c>
      <c r="E20">
        <v>25</v>
      </c>
      <c r="F20" t="s">
        <v>821</v>
      </c>
      <c r="G20">
        <v>20</v>
      </c>
      <c r="H20">
        <v>12</v>
      </c>
      <c r="I20">
        <v>2352830</v>
      </c>
      <c r="J20">
        <v>0</v>
      </c>
      <c r="K20">
        <v>0.90800000000000003</v>
      </c>
      <c r="L20">
        <v>0</v>
      </c>
      <c r="M20">
        <v>48.635925999999998</v>
      </c>
      <c r="N20">
        <v>-99.617839000000004</v>
      </c>
      <c r="Q20" t="str">
        <f>O20&amp;P20</f>
        <v/>
      </c>
    </row>
    <row r="21" spans="1:17" x14ac:dyDescent="0.25">
      <c r="A21" t="s">
        <v>820</v>
      </c>
      <c r="B21" t="s">
        <v>1619</v>
      </c>
      <c r="C21" t="s">
        <v>1218</v>
      </c>
      <c r="D21" t="s">
        <v>869</v>
      </c>
      <c r="E21">
        <v>25</v>
      </c>
      <c r="F21" t="s">
        <v>821</v>
      </c>
      <c r="G21">
        <v>20</v>
      </c>
      <c r="H21">
        <v>10</v>
      </c>
      <c r="I21">
        <v>561294</v>
      </c>
      <c r="J21">
        <v>0</v>
      </c>
      <c r="K21">
        <v>0.217</v>
      </c>
      <c r="L21">
        <v>0</v>
      </c>
      <c r="M21">
        <v>48.851823000000003</v>
      </c>
      <c r="N21">
        <v>-98.938068000000001</v>
      </c>
      <c r="Q21" t="str">
        <f>O21&amp;P21</f>
        <v/>
      </c>
    </row>
    <row r="22" spans="1:17" x14ac:dyDescent="0.25">
      <c r="A22" t="s">
        <v>820</v>
      </c>
      <c r="B22" t="s">
        <v>1608</v>
      </c>
      <c r="C22" t="s">
        <v>1207</v>
      </c>
      <c r="D22" t="s">
        <v>859</v>
      </c>
      <c r="E22">
        <v>25</v>
      </c>
      <c r="F22" t="s">
        <v>821</v>
      </c>
      <c r="G22">
        <v>21</v>
      </c>
      <c r="H22">
        <v>24</v>
      </c>
      <c r="I22">
        <v>646359</v>
      </c>
      <c r="J22">
        <v>0</v>
      </c>
      <c r="K22">
        <v>0.25</v>
      </c>
      <c r="L22">
        <v>0</v>
      </c>
      <c r="M22">
        <v>46.563906000000003</v>
      </c>
      <c r="N22">
        <v>-100.089749</v>
      </c>
      <c r="Q22" t="str">
        <f>O22&amp;P22</f>
        <v/>
      </c>
    </row>
    <row r="23" spans="1:17" x14ac:dyDescent="0.25">
      <c r="A23" t="s">
        <v>820</v>
      </c>
      <c r="B23" t="s">
        <v>1683</v>
      </c>
      <c r="C23" t="s">
        <v>1282</v>
      </c>
      <c r="D23" t="s">
        <v>924</v>
      </c>
      <c r="E23">
        <v>25</v>
      </c>
      <c r="F23" t="s">
        <v>821</v>
      </c>
      <c r="G23">
        <v>22</v>
      </c>
      <c r="H23">
        <v>26</v>
      </c>
      <c r="I23">
        <v>2588648</v>
      </c>
      <c r="J23">
        <v>32826</v>
      </c>
      <c r="K23">
        <v>0.999</v>
      </c>
      <c r="L23">
        <v>1.2999999999999999E-2</v>
      </c>
      <c r="M23">
        <v>48.909711999999999</v>
      </c>
      <c r="N23">
        <v>-103.778874</v>
      </c>
      <c r="Q23" t="str">
        <f>O23&amp;P23</f>
        <v/>
      </c>
    </row>
    <row r="24" spans="1:17" x14ac:dyDescent="0.25">
      <c r="A24" t="s">
        <v>820</v>
      </c>
      <c r="B24" t="s">
        <v>1955</v>
      </c>
      <c r="C24" t="s">
        <v>1554</v>
      </c>
      <c r="D24" t="s">
        <v>1154</v>
      </c>
      <c r="E24">
        <v>57</v>
      </c>
      <c r="F24" t="s">
        <v>1132</v>
      </c>
      <c r="G24">
        <v>22</v>
      </c>
      <c r="H24">
        <v>17</v>
      </c>
      <c r="I24">
        <v>595282</v>
      </c>
      <c r="J24">
        <v>0</v>
      </c>
      <c r="K24">
        <v>0.23</v>
      </c>
      <c r="L24">
        <v>0</v>
      </c>
      <c r="M24">
        <v>48.090938000000001</v>
      </c>
      <c r="N24">
        <v>-100.167109</v>
      </c>
      <c r="Q24" t="str">
        <f>O24&amp;P24</f>
        <v/>
      </c>
    </row>
    <row r="25" spans="1:17" x14ac:dyDescent="0.25">
      <c r="A25" t="s">
        <v>820</v>
      </c>
      <c r="B25" t="s">
        <v>1618</v>
      </c>
      <c r="C25" t="s">
        <v>1217</v>
      </c>
      <c r="D25" t="s">
        <v>868</v>
      </c>
      <c r="E25">
        <v>25</v>
      </c>
      <c r="F25" t="s">
        <v>821</v>
      </c>
      <c r="G25">
        <v>22</v>
      </c>
      <c r="H25">
        <v>13</v>
      </c>
      <c r="I25">
        <v>21115051</v>
      </c>
      <c r="J25">
        <v>1905042</v>
      </c>
      <c r="K25">
        <v>8.1530000000000005</v>
      </c>
      <c r="L25">
        <v>0.73599999999999999</v>
      </c>
      <c r="M25">
        <v>48.623764999999999</v>
      </c>
      <c r="N25">
        <v>-98.938387000000006</v>
      </c>
      <c r="Q25" t="str">
        <f>O25&amp;P25</f>
        <v/>
      </c>
    </row>
    <row r="26" spans="1:17" x14ac:dyDescent="0.25">
      <c r="A26" t="s">
        <v>820</v>
      </c>
      <c r="B26" t="s">
        <v>1724</v>
      </c>
      <c r="C26" t="s">
        <v>1323</v>
      </c>
      <c r="D26" t="s">
        <v>959</v>
      </c>
      <c r="E26">
        <v>25</v>
      </c>
      <c r="F26" t="s">
        <v>821</v>
      </c>
      <c r="G26">
        <v>23</v>
      </c>
      <c r="H26">
        <v>16</v>
      </c>
      <c r="I26">
        <v>350008</v>
      </c>
      <c r="J26">
        <v>0</v>
      </c>
      <c r="K26">
        <v>0.13500000000000001</v>
      </c>
      <c r="L26">
        <v>0</v>
      </c>
      <c r="M26">
        <v>45.973911000000001</v>
      </c>
      <c r="N26">
        <v>-102.471008</v>
      </c>
      <c r="Q26" t="str">
        <f>O26&amp;P26</f>
        <v/>
      </c>
    </row>
    <row r="27" spans="1:17" x14ac:dyDescent="0.25">
      <c r="A27" t="s">
        <v>820</v>
      </c>
      <c r="B27" t="s">
        <v>1922</v>
      </c>
      <c r="C27" t="s">
        <v>1521</v>
      </c>
      <c r="D27" t="s">
        <v>1129</v>
      </c>
      <c r="E27">
        <v>25</v>
      </c>
      <c r="F27" t="s">
        <v>821</v>
      </c>
      <c r="G27">
        <v>23</v>
      </c>
      <c r="H27">
        <v>23</v>
      </c>
      <c r="I27">
        <v>605559</v>
      </c>
      <c r="J27">
        <v>0</v>
      </c>
      <c r="K27">
        <v>0.23400000000000001</v>
      </c>
      <c r="L27">
        <v>0</v>
      </c>
      <c r="M27">
        <v>48.313079999999999</v>
      </c>
      <c r="N27">
        <v>-99.573571000000001</v>
      </c>
      <c r="Q27" t="str">
        <f>O27&amp;P27</f>
        <v/>
      </c>
    </row>
    <row r="28" spans="1:17" x14ac:dyDescent="0.25">
      <c r="A28" t="s">
        <v>820</v>
      </c>
      <c r="B28" t="s">
        <v>1745</v>
      </c>
      <c r="C28" t="s">
        <v>1344</v>
      </c>
      <c r="D28" t="s">
        <v>980</v>
      </c>
      <c r="E28">
        <v>25</v>
      </c>
      <c r="F28" t="s">
        <v>821</v>
      </c>
      <c r="G28">
        <v>25</v>
      </c>
      <c r="H28">
        <v>26</v>
      </c>
      <c r="I28">
        <v>1295376</v>
      </c>
      <c r="J28">
        <v>0</v>
      </c>
      <c r="K28">
        <v>0.5</v>
      </c>
      <c r="L28">
        <v>0</v>
      </c>
      <c r="M28">
        <v>48.344037999999998</v>
      </c>
      <c r="N28">
        <v>-99.691171999999995</v>
      </c>
      <c r="Q28" t="str">
        <f>O28&amp;P28</f>
        <v/>
      </c>
    </row>
    <row r="29" spans="1:17" x14ac:dyDescent="0.25">
      <c r="A29" t="s">
        <v>820</v>
      </c>
      <c r="B29" t="s">
        <v>1577</v>
      </c>
      <c r="C29" t="s">
        <v>1176</v>
      </c>
      <c r="D29" t="s">
        <v>829</v>
      </c>
      <c r="E29">
        <v>25</v>
      </c>
      <c r="F29" t="s">
        <v>821</v>
      </c>
      <c r="G29">
        <v>26</v>
      </c>
      <c r="H29">
        <v>29</v>
      </c>
      <c r="I29">
        <v>2758797</v>
      </c>
      <c r="J29">
        <v>0</v>
      </c>
      <c r="K29">
        <v>1.0649999999999999</v>
      </c>
      <c r="L29">
        <v>0</v>
      </c>
      <c r="M29">
        <v>48.955990999999997</v>
      </c>
      <c r="N29">
        <v>-103.48099499999999</v>
      </c>
      <c r="Q29" t="str">
        <f>O29&amp;P29</f>
        <v/>
      </c>
    </row>
    <row r="30" spans="1:17" x14ac:dyDescent="0.25">
      <c r="A30" t="s">
        <v>820</v>
      </c>
      <c r="B30" t="s">
        <v>1589</v>
      </c>
      <c r="C30" t="s">
        <v>1188</v>
      </c>
      <c r="D30" t="s">
        <v>840</v>
      </c>
      <c r="E30">
        <v>25</v>
      </c>
      <c r="F30" t="s">
        <v>821</v>
      </c>
      <c r="G30">
        <v>26</v>
      </c>
      <c r="H30">
        <v>18</v>
      </c>
      <c r="I30">
        <v>1268062</v>
      </c>
      <c r="J30">
        <v>0</v>
      </c>
      <c r="K30">
        <v>0.49</v>
      </c>
      <c r="L30">
        <v>0</v>
      </c>
      <c r="M30">
        <v>47.951754000000001</v>
      </c>
      <c r="N30">
        <v>-100.534284</v>
      </c>
      <c r="Q30" t="str">
        <f>O30&amp;P30</f>
        <v/>
      </c>
    </row>
    <row r="31" spans="1:17" x14ac:dyDescent="0.25">
      <c r="A31" t="s">
        <v>820</v>
      </c>
      <c r="B31" t="s">
        <v>1876</v>
      </c>
      <c r="C31" t="s">
        <v>1475</v>
      </c>
      <c r="D31" t="s">
        <v>440</v>
      </c>
      <c r="E31">
        <v>25</v>
      </c>
      <c r="F31" t="s">
        <v>821</v>
      </c>
      <c r="G31">
        <v>27</v>
      </c>
      <c r="H31">
        <v>14</v>
      </c>
      <c r="I31">
        <v>947688</v>
      </c>
      <c r="J31">
        <v>0</v>
      </c>
      <c r="K31">
        <v>0.36599999999999999</v>
      </c>
      <c r="L31">
        <v>0</v>
      </c>
      <c r="M31">
        <v>48.251947000000001</v>
      </c>
      <c r="N31">
        <v>-103.46131099999999</v>
      </c>
      <c r="Q31" t="str">
        <f>O31&amp;P31</f>
        <v/>
      </c>
    </row>
    <row r="32" spans="1:17" x14ac:dyDescent="0.25">
      <c r="A32" t="s">
        <v>820</v>
      </c>
      <c r="B32" t="s">
        <v>1613</v>
      </c>
      <c r="C32" t="s">
        <v>1212</v>
      </c>
      <c r="D32" t="s">
        <v>864</v>
      </c>
      <c r="E32">
        <v>25</v>
      </c>
      <c r="F32" t="s">
        <v>821</v>
      </c>
      <c r="G32">
        <v>27</v>
      </c>
      <c r="H32">
        <v>17</v>
      </c>
      <c r="I32">
        <v>909946</v>
      </c>
      <c r="J32">
        <v>0</v>
      </c>
      <c r="K32">
        <v>0.35099999999999998</v>
      </c>
      <c r="L32">
        <v>0</v>
      </c>
      <c r="M32">
        <v>46.064574999999998</v>
      </c>
      <c r="N32">
        <v>-102.78831</v>
      </c>
      <c r="Q32" t="str">
        <f>O32&amp;P32</f>
        <v/>
      </c>
    </row>
    <row r="33" spans="1:17" x14ac:dyDescent="0.25">
      <c r="A33" t="s">
        <v>820</v>
      </c>
      <c r="B33" t="s">
        <v>1582</v>
      </c>
      <c r="C33" t="s">
        <v>1181</v>
      </c>
      <c r="D33" t="s">
        <v>834</v>
      </c>
      <c r="E33">
        <v>25</v>
      </c>
      <c r="F33" t="s">
        <v>821</v>
      </c>
      <c r="G33">
        <v>27</v>
      </c>
      <c r="H33">
        <v>29</v>
      </c>
      <c r="I33">
        <v>426832</v>
      </c>
      <c r="J33">
        <v>0</v>
      </c>
      <c r="K33">
        <v>0.16500000000000001</v>
      </c>
      <c r="L33">
        <v>0</v>
      </c>
      <c r="M33">
        <v>48.971217000000003</v>
      </c>
      <c r="N33">
        <v>-101.282968</v>
      </c>
      <c r="Q33" t="str">
        <f>O33&amp;P33</f>
        <v/>
      </c>
    </row>
    <row r="34" spans="1:17" x14ac:dyDescent="0.25">
      <c r="A34" t="s">
        <v>820</v>
      </c>
      <c r="B34" t="s">
        <v>1628</v>
      </c>
      <c r="C34" t="s">
        <v>1227</v>
      </c>
      <c r="D34" t="s">
        <v>876</v>
      </c>
      <c r="E34">
        <v>25</v>
      </c>
      <c r="F34" t="s">
        <v>821</v>
      </c>
      <c r="G34">
        <v>27</v>
      </c>
      <c r="H34">
        <v>26</v>
      </c>
      <c r="I34">
        <v>2554991</v>
      </c>
      <c r="J34">
        <v>0</v>
      </c>
      <c r="K34">
        <v>0.98599999999999999</v>
      </c>
      <c r="L34">
        <v>0</v>
      </c>
      <c r="M34">
        <v>46.076084000000002</v>
      </c>
      <c r="N34">
        <v>-97.384439</v>
      </c>
      <c r="Q34" t="str">
        <f>O34&amp;P34</f>
        <v/>
      </c>
    </row>
    <row r="35" spans="1:17" x14ac:dyDescent="0.25">
      <c r="A35" t="s">
        <v>820</v>
      </c>
      <c r="B35" t="s">
        <v>1953</v>
      </c>
      <c r="C35" t="s">
        <v>1552</v>
      </c>
      <c r="D35" t="s">
        <v>1152</v>
      </c>
      <c r="E35">
        <v>57</v>
      </c>
      <c r="F35" t="s">
        <v>1132</v>
      </c>
      <c r="G35">
        <v>27</v>
      </c>
      <c r="H35">
        <v>20</v>
      </c>
      <c r="I35">
        <v>2003567</v>
      </c>
      <c r="J35">
        <v>0</v>
      </c>
      <c r="K35">
        <v>0.77400000000000002</v>
      </c>
      <c r="L35">
        <v>0</v>
      </c>
      <c r="M35">
        <v>46.388674999999999</v>
      </c>
      <c r="N35">
        <v>-97.298693999999998</v>
      </c>
      <c r="Q35" t="str">
        <f>O35&amp;P35</f>
        <v/>
      </c>
    </row>
    <row r="36" spans="1:17" x14ac:dyDescent="0.25">
      <c r="A36" t="s">
        <v>820</v>
      </c>
      <c r="B36" t="s">
        <v>1662</v>
      </c>
      <c r="C36" t="s">
        <v>1261</v>
      </c>
      <c r="D36" t="s">
        <v>905</v>
      </c>
      <c r="E36">
        <v>25</v>
      </c>
      <c r="F36" t="s">
        <v>821</v>
      </c>
      <c r="G36">
        <v>28</v>
      </c>
      <c r="H36">
        <v>42</v>
      </c>
      <c r="I36">
        <v>973304</v>
      </c>
      <c r="J36">
        <v>0</v>
      </c>
      <c r="K36">
        <v>0.376</v>
      </c>
      <c r="L36">
        <v>0</v>
      </c>
      <c r="M36">
        <v>48.627572000000001</v>
      </c>
      <c r="N36">
        <v>-99.097931000000003</v>
      </c>
      <c r="Q36" t="str">
        <f>O36&amp;P36</f>
        <v/>
      </c>
    </row>
    <row r="37" spans="1:17" x14ac:dyDescent="0.25">
      <c r="A37" t="s">
        <v>820</v>
      </c>
      <c r="B37" t="s">
        <v>1862</v>
      </c>
      <c r="C37" t="s">
        <v>1461</v>
      </c>
      <c r="D37" t="s">
        <v>1081</v>
      </c>
      <c r="E37">
        <v>25</v>
      </c>
      <c r="F37" t="s">
        <v>821</v>
      </c>
      <c r="G37">
        <v>28</v>
      </c>
      <c r="H37">
        <v>27</v>
      </c>
      <c r="I37">
        <v>565723</v>
      </c>
      <c r="J37">
        <v>0</v>
      </c>
      <c r="K37">
        <v>0.218</v>
      </c>
      <c r="L37">
        <v>0</v>
      </c>
      <c r="M37">
        <v>48.945053000000001</v>
      </c>
      <c r="N37">
        <v>-98.995728</v>
      </c>
      <c r="Q37" t="str">
        <f>O37&amp;P37</f>
        <v/>
      </c>
    </row>
    <row r="38" spans="1:17" x14ac:dyDescent="0.25">
      <c r="A38" t="s">
        <v>820</v>
      </c>
      <c r="B38" t="s">
        <v>1746</v>
      </c>
      <c r="C38" t="s">
        <v>1345</v>
      </c>
      <c r="D38" t="s">
        <v>981</v>
      </c>
      <c r="E38">
        <v>25</v>
      </c>
      <c r="F38" t="s">
        <v>821</v>
      </c>
      <c r="G38">
        <v>29</v>
      </c>
      <c r="H38">
        <v>41</v>
      </c>
      <c r="I38">
        <v>399087</v>
      </c>
      <c r="J38">
        <v>0</v>
      </c>
      <c r="K38">
        <v>0.154</v>
      </c>
      <c r="L38">
        <v>0</v>
      </c>
      <c r="M38">
        <v>48.691023000000001</v>
      </c>
      <c r="N38">
        <v>-100.707594</v>
      </c>
      <c r="Q38" t="str">
        <f>O38&amp;P38</f>
        <v/>
      </c>
    </row>
    <row r="39" spans="1:17" x14ac:dyDescent="0.25">
      <c r="A39" t="s">
        <v>820</v>
      </c>
      <c r="B39" t="s">
        <v>1690</v>
      </c>
      <c r="C39" t="s">
        <v>1289</v>
      </c>
      <c r="D39" t="s">
        <v>930</v>
      </c>
      <c r="E39">
        <v>25</v>
      </c>
      <c r="F39" t="s">
        <v>821</v>
      </c>
      <c r="G39">
        <v>29</v>
      </c>
      <c r="H39">
        <v>21</v>
      </c>
      <c r="I39">
        <v>839204</v>
      </c>
      <c r="J39">
        <v>0</v>
      </c>
      <c r="K39">
        <v>0.32400000000000001</v>
      </c>
      <c r="L39">
        <v>0</v>
      </c>
      <c r="M39">
        <v>48.701334000000003</v>
      </c>
      <c r="N39">
        <v>-100.498538</v>
      </c>
      <c r="Q39" t="str">
        <f>O39&amp;P39</f>
        <v/>
      </c>
    </row>
    <row r="40" spans="1:17" x14ac:dyDescent="0.25">
      <c r="A40" t="s">
        <v>820</v>
      </c>
      <c r="B40" t="s">
        <v>1963</v>
      </c>
      <c r="C40" t="s">
        <v>1562</v>
      </c>
      <c r="D40" t="s">
        <v>1161</v>
      </c>
      <c r="E40">
        <v>57</v>
      </c>
      <c r="F40" t="s">
        <v>1132</v>
      </c>
      <c r="G40">
        <v>30</v>
      </c>
      <c r="H40">
        <v>14</v>
      </c>
      <c r="I40">
        <v>682132</v>
      </c>
      <c r="J40">
        <v>0</v>
      </c>
      <c r="K40">
        <v>0.26300000000000001</v>
      </c>
      <c r="L40">
        <v>0</v>
      </c>
      <c r="M40">
        <v>46.266824</v>
      </c>
      <c r="N40">
        <v>-97.333318000000006</v>
      </c>
      <c r="Q40" t="str">
        <f>O40&amp;P40</f>
        <v/>
      </c>
    </row>
    <row r="41" spans="1:17" x14ac:dyDescent="0.25">
      <c r="A41" t="s">
        <v>820</v>
      </c>
      <c r="B41" t="s">
        <v>1610</v>
      </c>
      <c r="C41" t="s">
        <v>1209</v>
      </c>
      <c r="D41" t="s">
        <v>861</v>
      </c>
      <c r="E41">
        <v>25</v>
      </c>
      <c r="F41" t="s">
        <v>821</v>
      </c>
      <c r="G41">
        <v>35</v>
      </c>
      <c r="H41">
        <v>20</v>
      </c>
      <c r="I41">
        <v>590852</v>
      </c>
      <c r="J41">
        <v>0</v>
      </c>
      <c r="K41">
        <v>0.22800000000000001</v>
      </c>
      <c r="L41">
        <v>0</v>
      </c>
      <c r="M41">
        <v>48.183605999999997</v>
      </c>
      <c r="N41">
        <v>-99.324027999999998</v>
      </c>
      <c r="Q41" t="str">
        <f>O41&amp;P41</f>
        <v/>
      </c>
    </row>
    <row r="42" spans="1:17" x14ac:dyDescent="0.25">
      <c r="A42" t="s">
        <v>820</v>
      </c>
      <c r="B42" t="s">
        <v>1919</v>
      </c>
      <c r="C42" t="s">
        <v>1518</v>
      </c>
      <c r="D42" t="s">
        <v>1126</v>
      </c>
      <c r="E42">
        <v>25</v>
      </c>
      <c r="F42" t="s">
        <v>821</v>
      </c>
      <c r="G42">
        <v>36</v>
      </c>
      <c r="H42">
        <v>27</v>
      </c>
      <c r="I42">
        <v>415176</v>
      </c>
      <c r="J42">
        <v>0</v>
      </c>
      <c r="K42">
        <v>0.16</v>
      </c>
      <c r="L42">
        <v>0</v>
      </c>
      <c r="M42">
        <v>48.497802999999998</v>
      </c>
      <c r="N42">
        <v>-99.704279</v>
      </c>
      <c r="Q42" t="str">
        <f>O42&amp;P42</f>
        <v/>
      </c>
    </row>
    <row r="43" spans="1:17" x14ac:dyDescent="0.25">
      <c r="A43" t="s">
        <v>820</v>
      </c>
      <c r="B43" t="s">
        <v>1750</v>
      </c>
      <c r="C43" t="s">
        <v>1349</v>
      </c>
      <c r="D43" t="s">
        <v>985</v>
      </c>
      <c r="E43">
        <v>25</v>
      </c>
      <c r="F43" t="s">
        <v>821</v>
      </c>
      <c r="G43">
        <v>38</v>
      </c>
      <c r="H43">
        <v>22</v>
      </c>
      <c r="I43">
        <v>196794</v>
      </c>
      <c r="J43">
        <v>0</v>
      </c>
      <c r="K43">
        <v>7.5999999999999998E-2</v>
      </c>
      <c r="L43">
        <v>0</v>
      </c>
      <c r="M43">
        <v>48.895845999999999</v>
      </c>
      <c r="N43">
        <v>-100.91197200000001</v>
      </c>
      <c r="Q43" t="str">
        <f>O43&amp;P43</f>
        <v/>
      </c>
    </row>
    <row r="44" spans="1:17" x14ac:dyDescent="0.25">
      <c r="A44" t="s">
        <v>820</v>
      </c>
      <c r="B44" t="s">
        <v>1901</v>
      </c>
      <c r="C44" t="s">
        <v>1500</v>
      </c>
      <c r="D44" t="s">
        <v>1112</v>
      </c>
      <c r="E44">
        <v>25</v>
      </c>
      <c r="F44" t="s">
        <v>821</v>
      </c>
      <c r="G44">
        <v>40</v>
      </c>
      <c r="H44">
        <v>22</v>
      </c>
      <c r="I44">
        <v>1042002</v>
      </c>
      <c r="J44">
        <v>0</v>
      </c>
      <c r="K44">
        <v>0.40200000000000002</v>
      </c>
      <c r="L44">
        <v>0</v>
      </c>
      <c r="M44">
        <v>48.019285000000004</v>
      </c>
      <c r="N44">
        <v>-100.84488</v>
      </c>
      <c r="Q44" t="str">
        <f>O44&amp;P44</f>
        <v/>
      </c>
    </row>
    <row r="45" spans="1:17" x14ac:dyDescent="0.25">
      <c r="A45" t="s">
        <v>820</v>
      </c>
      <c r="B45" t="s">
        <v>1958</v>
      </c>
      <c r="C45" t="s">
        <v>1557</v>
      </c>
      <c r="D45" t="s">
        <v>1157</v>
      </c>
      <c r="E45">
        <v>57</v>
      </c>
      <c r="F45" t="s">
        <v>1132</v>
      </c>
      <c r="G45">
        <v>46</v>
      </c>
      <c r="H45">
        <v>30</v>
      </c>
      <c r="I45">
        <v>354518</v>
      </c>
      <c r="J45">
        <v>0</v>
      </c>
      <c r="K45">
        <v>0.13700000000000001</v>
      </c>
      <c r="L45">
        <v>0</v>
      </c>
      <c r="M45">
        <v>47.859403999999998</v>
      </c>
      <c r="N45">
        <v>-99.893411999999998</v>
      </c>
      <c r="Q45" t="str">
        <f>O45&amp;P45</f>
        <v/>
      </c>
    </row>
    <row r="46" spans="1:17" x14ac:dyDescent="0.25">
      <c r="A46" t="s">
        <v>820</v>
      </c>
      <c r="B46" t="s">
        <v>1685</v>
      </c>
      <c r="C46" t="s">
        <v>1284</v>
      </c>
      <c r="D46" t="s">
        <v>925</v>
      </c>
      <c r="E46">
        <v>25</v>
      </c>
      <c r="F46" t="s">
        <v>821</v>
      </c>
      <c r="G46">
        <v>46</v>
      </c>
      <c r="H46">
        <v>37</v>
      </c>
      <c r="I46">
        <v>629541</v>
      </c>
      <c r="J46">
        <v>0</v>
      </c>
      <c r="K46">
        <v>0.24299999999999999</v>
      </c>
      <c r="L46">
        <v>0</v>
      </c>
      <c r="M46">
        <v>46.329118000000001</v>
      </c>
      <c r="N46">
        <v>-99.095669999999998</v>
      </c>
      <c r="Q46" t="str">
        <f>O46&amp;P46</f>
        <v/>
      </c>
    </row>
    <row r="47" spans="1:17" x14ac:dyDescent="0.25">
      <c r="A47" t="s">
        <v>820</v>
      </c>
      <c r="B47" t="s">
        <v>1889</v>
      </c>
      <c r="C47" t="s">
        <v>1488</v>
      </c>
      <c r="D47" t="s">
        <v>1103</v>
      </c>
      <c r="E47">
        <v>25</v>
      </c>
      <c r="F47" t="s">
        <v>821</v>
      </c>
      <c r="G47">
        <v>47</v>
      </c>
      <c r="H47">
        <v>40</v>
      </c>
      <c r="I47">
        <v>329579</v>
      </c>
      <c r="J47">
        <v>0</v>
      </c>
      <c r="K47">
        <v>0.127</v>
      </c>
      <c r="L47">
        <v>0</v>
      </c>
      <c r="M47">
        <v>48.730362</v>
      </c>
      <c r="N47">
        <v>-101.827197</v>
      </c>
      <c r="Q47" t="str">
        <f>O47&amp;P47</f>
        <v/>
      </c>
    </row>
    <row r="48" spans="1:17" x14ac:dyDescent="0.25">
      <c r="A48" t="s">
        <v>820</v>
      </c>
      <c r="B48" t="s">
        <v>1592</v>
      </c>
      <c r="C48" t="s">
        <v>1191</v>
      </c>
      <c r="D48" t="s">
        <v>843</v>
      </c>
      <c r="E48">
        <v>25</v>
      </c>
      <c r="F48" t="s">
        <v>821</v>
      </c>
      <c r="G48">
        <v>52</v>
      </c>
      <c r="H48">
        <v>28</v>
      </c>
      <c r="I48">
        <v>414805</v>
      </c>
      <c r="J48">
        <v>0</v>
      </c>
      <c r="K48">
        <v>0.16</v>
      </c>
      <c r="L48">
        <v>0</v>
      </c>
      <c r="M48">
        <v>46.265861999999998</v>
      </c>
      <c r="N48">
        <v>-96.999341999999999</v>
      </c>
      <c r="Q48" t="str">
        <f>O48&amp;P48</f>
        <v/>
      </c>
    </row>
    <row r="49" spans="1:17" x14ac:dyDescent="0.25">
      <c r="A49" t="s">
        <v>820</v>
      </c>
      <c r="B49" t="s">
        <v>1866</v>
      </c>
      <c r="C49" t="s">
        <v>1465</v>
      </c>
      <c r="D49" t="s">
        <v>437</v>
      </c>
      <c r="E49">
        <v>25</v>
      </c>
      <c r="F49" t="s">
        <v>821</v>
      </c>
      <c r="G49">
        <v>56</v>
      </c>
      <c r="H49">
        <v>38</v>
      </c>
      <c r="I49">
        <v>2694878</v>
      </c>
      <c r="J49">
        <v>42371</v>
      </c>
      <c r="K49">
        <v>1.04</v>
      </c>
      <c r="L49">
        <v>1.6E-2</v>
      </c>
      <c r="M49">
        <v>46.919440000000002</v>
      </c>
      <c r="N49">
        <v>-103.84059000000001</v>
      </c>
      <c r="Q49" t="str">
        <f>O49&amp;P49</f>
        <v/>
      </c>
    </row>
    <row r="50" spans="1:17" x14ac:dyDescent="0.25">
      <c r="A50" t="s">
        <v>820</v>
      </c>
      <c r="B50" t="s">
        <v>1572</v>
      </c>
      <c r="C50" t="s">
        <v>1171</v>
      </c>
      <c r="D50" t="s">
        <v>824</v>
      </c>
      <c r="E50">
        <v>25</v>
      </c>
      <c r="F50" t="s">
        <v>821</v>
      </c>
      <c r="G50">
        <v>57</v>
      </c>
      <c r="H50">
        <v>41</v>
      </c>
      <c r="I50">
        <v>1422105</v>
      </c>
      <c r="J50">
        <v>57869</v>
      </c>
      <c r="K50">
        <v>0.54900000000000004</v>
      </c>
      <c r="L50">
        <v>2.1999999999999999E-2</v>
      </c>
      <c r="M50">
        <v>48.582813999999999</v>
      </c>
      <c r="N50">
        <v>-103.46829099999999</v>
      </c>
      <c r="Q50" t="str">
        <f>O50&amp;P50</f>
        <v/>
      </c>
    </row>
    <row r="51" spans="1:17" x14ac:dyDescent="0.25">
      <c r="A51" t="s">
        <v>820</v>
      </c>
      <c r="B51" t="s">
        <v>1873</v>
      </c>
      <c r="C51" t="s">
        <v>1472</v>
      </c>
      <c r="D51" t="s">
        <v>1091</v>
      </c>
      <c r="E51">
        <v>25</v>
      </c>
      <c r="F51" t="s">
        <v>821</v>
      </c>
      <c r="G51">
        <v>58</v>
      </c>
      <c r="H51">
        <v>45</v>
      </c>
      <c r="I51">
        <v>263825</v>
      </c>
      <c r="J51">
        <v>0</v>
      </c>
      <c r="K51">
        <v>0.10199999999999999</v>
      </c>
      <c r="L51">
        <v>0</v>
      </c>
      <c r="M51">
        <v>48.910034000000003</v>
      </c>
      <c r="N51">
        <v>-100.68260100000001</v>
      </c>
      <c r="Q51" t="str">
        <f>O51&amp;P51</f>
        <v/>
      </c>
    </row>
    <row r="52" spans="1:17" x14ac:dyDescent="0.25">
      <c r="A52" t="s">
        <v>820</v>
      </c>
      <c r="B52" t="s">
        <v>1652</v>
      </c>
      <c r="C52" t="s">
        <v>1251</v>
      </c>
      <c r="D52" t="s">
        <v>1972</v>
      </c>
      <c r="E52">
        <v>25</v>
      </c>
      <c r="F52" t="s">
        <v>821</v>
      </c>
      <c r="G52">
        <v>59</v>
      </c>
      <c r="H52">
        <v>37</v>
      </c>
      <c r="I52">
        <v>1813616</v>
      </c>
      <c r="J52">
        <v>0</v>
      </c>
      <c r="K52">
        <v>0.7</v>
      </c>
      <c r="L52">
        <v>0</v>
      </c>
      <c r="M52">
        <v>48.507764999999999</v>
      </c>
      <c r="N52">
        <v>-101.887432</v>
      </c>
      <c r="Q52" t="str">
        <f>O52&amp;P52</f>
        <v/>
      </c>
    </row>
    <row r="53" spans="1:17" x14ac:dyDescent="0.25">
      <c r="A53" t="s">
        <v>820</v>
      </c>
      <c r="B53" t="s">
        <v>1708</v>
      </c>
      <c r="C53" t="s">
        <v>1307</v>
      </c>
      <c r="D53" t="s">
        <v>585</v>
      </c>
      <c r="E53">
        <v>25</v>
      </c>
      <c r="F53" t="s">
        <v>821</v>
      </c>
      <c r="G53">
        <v>60</v>
      </c>
      <c r="H53">
        <v>38</v>
      </c>
      <c r="I53">
        <v>1435966</v>
      </c>
      <c r="J53">
        <v>0</v>
      </c>
      <c r="K53">
        <v>0.55400000000000005</v>
      </c>
      <c r="L53">
        <v>0</v>
      </c>
      <c r="M53">
        <v>46.154614000000002</v>
      </c>
      <c r="N53">
        <v>-96.801045000000002</v>
      </c>
      <c r="Q53" t="str">
        <f>O53&amp;P53</f>
        <v/>
      </c>
    </row>
    <row r="54" spans="1:17" x14ac:dyDescent="0.25">
      <c r="A54" t="s">
        <v>820</v>
      </c>
      <c r="B54" t="s">
        <v>1700</v>
      </c>
      <c r="C54" t="s">
        <v>1299</v>
      </c>
      <c r="D54" t="s">
        <v>938</v>
      </c>
      <c r="E54">
        <v>25</v>
      </c>
      <c r="F54" t="s">
        <v>821</v>
      </c>
      <c r="G54">
        <v>61</v>
      </c>
      <c r="H54">
        <v>52</v>
      </c>
      <c r="I54">
        <v>851775</v>
      </c>
      <c r="J54">
        <v>4064</v>
      </c>
      <c r="K54">
        <v>0.32900000000000001</v>
      </c>
      <c r="L54">
        <v>2E-3</v>
      </c>
      <c r="M54">
        <v>46.734569</v>
      </c>
      <c r="N54">
        <v>-103.982313</v>
      </c>
      <c r="Q54" t="str">
        <f>O54&amp;P54</f>
        <v/>
      </c>
    </row>
    <row r="55" spans="1:17" x14ac:dyDescent="0.25">
      <c r="A55" t="s">
        <v>820</v>
      </c>
      <c r="B55" t="s">
        <v>1645</v>
      </c>
      <c r="C55" t="s">
        <v>1244</v>
      </c>
      <c r="D55" t="s">
        <v>890</v>
      </c>
      <c r="E55">
        <v>25</v>
      </c>
      <c r="F55" t="s">
        <v>821</v>
      </c>
      <c r="G55">
        <v>61</v>
      </c>
      <c r="H55">
        <v>54</v>
      </c>
      <c r="I55">
        <v>881088</v>
      </c>
      <c r="J55">
        <v>0</v>
      </c>
      <c r="K55">
        <v>0.34</v>
      </c>
      <c r="L55">
        <v>0</v>
      </c>
      <c r="M55">
        <v>46.867913999999999</v>
      </c>
      <c r="N55">
        <v>-99.753625999999997</v>
      </c>
      <c r="Q55" t="str">
        <f>O55&amp;P55</f>
        <v/>
      </c>
    </row>
    <row r="56" spans="1:17" x14ac:dyDescent="0.25">
      <c r="A56" t="s">
        <v>820</v>
      </c>
      <c r="B56" t="s">
        <v>1653</v>
      </c>
      <c r="C56" t="s">
        <v>1252</v>
      </c>
      <c r="D56" t="s">
        <v>897</v>
      </c>
      <c r="E56">
        <v>25</v>
      </c>
      <c r="F56" t="s">
        <v>821</v>
      </c>
      <c r="G56">
        <v>64</v>
      </c>
      <c r="H56">
        <v>40</v>
      </c>
      <c r="I56">
        <v>755172</v>
      </c>
      <c r="J56">
        <v>42229</v>
      </c>
      <c r="K56">
        <v>0.29199999999999998</v>
      </c>
      <c r="L56">
        <v>1.6E-2</v>
      </c>
      <c r="M56">
        <v>47.857678</v>
      </c>
      <c r="N56">
        <v>-101.50193</v>
      </c>
      <c r="Q56" t="str">
        <f>O56&amp;P56</f>
        <v/>
      </c>
    </row>
    <row r="57" spans="1:17" x14ac:dyDescent="0.25">
      <c r="A57" t="s">
        <v>820</v>
      </c>
      <c r="B57" t="s">
        <v>1777</v>
      </c>
      <c r="C57" t="s">
        <v>1376</v>
      </c>
      <c r="D57" t="s">
        <v>1010</v>
      </c>
      <c r="E57">
        <v>25</v>
      </c>
      <c r="F57" t="s">
        <v>821</v>
      </c>
      <c r="G57">
        <v>64</v>
      </c>
      <c r="H57">
        <v>36</v>
      </c>
      <c r="I57">
        <v>355896</v>
      </c>
      <c r="J57">
        <v>0</v>
      </c>
      <c r="K57">
        <v>0.13700000000000001</v>
      </c>
      <c r="L57">
        <v>0</v>
      </c>
      <c r="M57">
        <v>46.165472999999999</v>
      </c>
      <c r="N57">
        <v>-96.977836999999994</v>
      </c>
      <c r="Q57" t="str">
        <f>O57&amp;P57</f>
        <v/>
      </c>
    </row>
    <row r="58" spans="1:17" x14ac:dyDescent="0.25">
      <c r="A58" t="s">
        <v>820</v>
      </c>
      <c r="B58" t="s">
        <v>1590</v>
      </c>
      <c r="C58" t="s">
        <v>1189</v>
      </c>
      <c r="D58" t="s">
        <v>841</v>
      </c>
      <c r="E58">
        <v>25</v>
      </c>
      <c r="F58" t="s">
        <v>821</v>
      </c>
      <c r="G58">
        <v>65</v>
      </c>
      <c r="H58">
        <v>47</v>
      </c>
      <c r="I58">
        <v>571058</v>
      </c>
      <c r="J58">
        <v>71413</v>
      </c>
      <c r="K58">
        <v>0.22</v>
      </c>
      <c r="L58">
        <v>2.8000000000000001E-2</v>
      </c>
      <c r="M58">
        <v>48.166168999999996</v>
      </c>
      <c r="N58">
        <v>-100.036646</v>
      </c>
      <c r="Q58" t="str">
        <f>O58&amp;P58</f>
        <v/>
      </c>
    </row>
    <row r="59" spans="1:17" x14ac:dyDescent="0.25">
      <c r="A59" t="s">
        <v>820</v>
      </c>
      <c r="B59" t="s">
        <v>1677</v>
      </c>
      <c r="C59" t="s">
        <v>1276</v>
      </c>
      <c r="D59" t="s">
        <v>920</v>
      </c>
      <c r="E59">
        <v>25</v>
      </c>
      <c r="F59" t="s">
        <v>821</v>
      </c>
      <c r="G59">
        <v>66</v>
      </c>
      <c r="H59">
        <v>69</v>
      </c>
      <c r="I59">
        <v>729268</v>
      </c>
      <c r="J59">
        <v>641</v>
      </c>
      <c r="K59">
        <v>0.28199999999999997</v>
      </c>
      <c r="L59">
        <v>0</v>
      </c>
      <c r="M59">
        <v>48.897226000000003</v>
      </c>
      <c r="N59">
        <v>-102.39303700000001</v>
      </c>
      <c r="Q59" t="str">
        <f>O59&amp;P59</f>
        <v/>
      </c>
    </row>
    <row r="60" spans="1:17" x14ac:dyDescent="0.25">
      <c r="A60" t="s">
        <v>820</v>
      </c>
      <c r="B60" t="s">
        <v>1596</v>
      </c>
      <c r="C60" t="s">
        <v>1195</v>
      </c>
      <c r="D60" t="s">
        <v>847</v>
      </c>
      <c r="E60">
        <v>25</v>
      </c>
      <c r="F60" t="s">
        <v>821</v>
      </c>
      <c r="G60">
        <v>66</v>
      </c>
      <c r="H60">
        <v>35</v>
      </c>
      <c r="I60">
        <v>642150</v>
      </c>
      <c r="J60">
        <v>0</v>
      </c>
      <c r="K60">
        <v>0.248</v>
      </c>
      <c r="L60">
        <v>0</v>
      </c>
      <c r="M60">
        <v>47.830139000000003</v>
      </c>
      <c r="N60">
        <v>-101.084344</v>
      </c>
      <c r="Q60" t="str">
        <f>O60&amp;P60</f>
        <v/>
      </c>
    </row>
    <row r="61" spans="1:17" x14ac:dyDescent="0.25">
      <c r="A61" t="s">
        <v>820</v>
      </c>
      <c r="B61" t="s">
        <v>1583</v>
      </c>
      <c r="C61" t="s">
        <v>1182</v>
      </c>
      <c r="D61" t="s">
        <v>835</v>
      </c>
      <c r="E61">
        <v>25</v>
      </c>
      <c r="F61" t="s">
        <v>821</v>
      </c>
      <c r="G61">
        <v>67</v>
      </c>
      <c r="H61">
        <v>39</v>
      </c>
      <c r="I61">
        <v>672009</v>
      </c>
      <c r="J61">
        <v>0</v>
      </c>
      <c r="K61">
        <v>0.25900000000000001</v>
      </c>
      <c r="L61">
        <v>0</v>
      </c>
      <c r="M61">
        <v>48.205482000000003</v>
      </c>
      <c r="N61">
        <v>-97.340754000000004</v>
      </c>
      <c r="Q61" t="str">
        <f>O61&amp;P61</f>
        <v/>
      </c>
    </row>
    <row r="62" spans="1:17" x14ac:dyDescent="0.25">
      <c r="A62" t="s">
        <v>820</v>
      </c>
      <c r="B62" t="s">
        <v>1616</v>
      </c>
      <c r="C62" t="s">
        <v>1215</v>
      </c>
      <c r="D62" t="s">
        <v>866</v>
      </c>
      <c r="E62">
        <v>25</v>
      </c>
      <c r="F62" t="s">
        <v>821</v>
      </c>
      <c r="G62">
        <v>68</v>
      </c>
      <c r="H62">
        <v>84</v>
      </c>
      <c r="I62">
        <v>657217</v>
      </c>
      <c r="J62">
        <v>0</v>
      </c>
      <c r="K62">
        <v>0.254</v>
      </c>
      <c r="L62">
        <v>0</v>
      </c>
      <c r="M62">
        <v>47.837035999999998</v>
      </c>
      <c r="N62">
        <v>-100.66587199999999</v>
      </c>
      <c r="Q62" t="str">
        <f>O62&amp;P62</f>
        <v/>
      </c>
    </row>
    <row r="63" spans="1:17" x14ac:dyDescent="0.25">
      <c r="A63" t="s">
        <v>820</v>
      </c>
      <c r="B63" t="s">
        <v>1935</v>
      </c>
      <c r="C63" t="s">
        <v>1534</v>
      </c>
      <c r="D63" t="s">
        <v>1137</v>
      </c>
      <c r="E63">
        <v>57</v>
      </c>
      <c r="F63" t="s">
        <v>1132</v>
      </c>
      <c r="G63">
        <v>68</v>
      </c>
      <c r="H63">
        <v>33</v>
      </c>
      <c r="I63">
        <v>10391434</v>
      </c>
      <c r="J63">
        <v>0</v>
      </c>
      <c r="K63">
        <v>4.0119999999999996</v>
      </c>
      <c r="L63">
        <v>0</v>
      </c>
      <c r="M63">
        <v>46.904896999999998</v>
      </c>
      <c r="N63">
        <v>-97.345483000000002</v>
      </c>
      <c r="Q63" t="str">
        <f>O63&amp;P63</f>
        <v/>
      </c>
    </row>
    <row r="64" spans="1:17" x14ac:dyDescent="0.25">
      <c r="A64" t="s">
        <v>820</v>
      </c>
      <c r="B64" t="s">
        <v>1967</v>
      </c>
      <c r="C64" t="s">
        <v>1566</v>
      </c>
      <c r="D64" t="s">
        <v>1165</v>
      </c>
      <c r="E64">
        <v>57</v>
      </c>
      <c r="F64" t="s">
        <v>1132</v>
      </c>
      <c r="G64">
        <v>70</v>
      </c>
      <c r="H64">
        <v>31</v>
      </c>
      <c r="I64">
        <v>5636775</v>
      </c>
      <c r="J64">
        <v>159054</v>
      </c>
      <c r="K64">
        <v>2.1760000000000002</v>
      </c>
      <c r="L64">
        <v>6.0999999999999999E-2</v>
      </c>
      <c r="M64">
        <v>46.814419999999998</v>
      </c>
      <c r="N64">
        <v>-100.530479</v>
      </c>
      <c r="Q64" t="str">
        <f>O64&amp;P64</f>
        <v/>
      </c>
    </row>
    <row r="65" spans="1:17" x14ac:dyDescent="0.25">
      <c r="A65" t="s">
        <v>820</v>
      </c>
      <c r="B65" t="s">
        <v>1711</v>
      </c>
      <c r="C65" t="s">
        <v>1310</v>
      </c>
      <c r="D65" t="s">
        <v>946</v>
      </c>
      <c r="E65">
        <v>25</v>
      </c>
      <c r="F65" t="s">
        <v>821</v>
      </c>
      <c r="G65">
        <v>71</v>
      </c>
      <c r="H65">
        <v>51</v>
      </c>
      <c r="I65">
        <v>708154</v>
      </c>
      <c r="J65">
        <v>0</v>
      </c>
      <c r="K65">
        <v>0.27300000000000002</v>
      </c>
      <c r="L65">
        <v>0</v>
      </c>
      <c r="M65">
        <v>46.028905999999999</v>
      </c>
      <c r="N65">
        <v>-99.998954999999995</v>
      </c>
      <c r="Q65" t="str">
        <f>O65&amp;P65</f>
        <v/>
      </c>
    </row>
    <row r="66" spans="1:17" x14ac:dyDescent="0.25">
      <c r="A66" t="s">
        <v>820</v>
      </c>
      <c r="B66" t="s">
        <v>1737</v>
      </c>
      <c r="C66" t="s">
        <v>1336</v>
      </c>
      <c r="D66" t="s">
        <v>972</v>
      </c>
      <c r="E66">
        <v>25</v>
      </c>
      <c r="F66" t="s">
        <v>821</v>
      </c>
      <c r="G66">
        <v>72</v>
      </c>
      <c r="H66">
        <v>50</v>
      </c>
      <c r="I66">
        <v>644234</v>
      </c>
      <c r="J66">
        <v>0</v>
      </c>
      <c r="K66">
        <v>0.249</v>
      </c>
      <c r="L66">
        <v>0</v>
      </c>
      <c r="M66">
        <v>46.525857999999999</v>
      </c>
      <c r="N66">
        <v>-98.897754000000006</v>
      </c>
      <c r="Q66" t="str">
        <f>O66&amp;P66</f>
        <v/>
      </c>
    </row>
    <row r="67" spans="1:17" x14ac:dyDescent="0.25">
      <c r="A67" t="s">
        <v>820</v>
      </c>
      <c r="B67" t="s">
        <v>1839</v>
      </c>
      <c r="C67" t="s">
        <v>1438</v>
      </c>
      <c r="D67" t="s">
        <v>435</v>
      </c>
      <c r="E67">
        <v>25</v>
      </c>
      <c r="F67" t="s">
        <v>821</v>
      </c>
      <c r="G67">
        <v>73</v>
      </c>
      <c r="H67">
        <v>26</v>
      </c>
      <c r="I67">
        <v>106165</v>
      </c>
      <c r="J67">
        <v>0</v>
      </c>
      <c r="K67">
        <v>4.1000000000000002E-2</v>
      </c>
      <c r="L67">
        <v>0</v>
      </c>
      <c r="M67">
        <v>46.81711</v>
      </c>
      <c r="N67">
        <v>-96.835144999999997</v>
      </c>
      <c r="Q67" t="str">
        <f>O67&amp;P67</f>
        <v/>
      </c>
    </row>
    <row r="68" spans="1:17" x14ac:dyDescent="0.25">
      <c r="A68" t="s">
        <v>820</v>
      </c>
      <c r="B68" t="s">
        <v>1609</v>
      </c>
      <c r="C68" t="s">
        <v>1208</v>
      </c>
      <c r="D68" t="s">
        <v>860</v>
      </c>
      <c r="E68">
        <v>25</v>
      </c>
      <c r="F68" t="s">
        <v>821</v>
      </c>
      <c r="G68">
        <v>73</v>
      </c>
      <c r="H68">
        <v>28</v>
      </c>
      <c r="I68">
        <v>394731</v>
      </c>
      <c r="J68">
        <v>0</v>
      </c>
      <c r="K68">
        <v>0.152</v>
      </c>
      <c r="L68">
        <v>0</v>
      </c>
      <c r="M68">
        <v>46.787075999999999</v>
      </c>
      <c r="N68">
        <v>-96.795195000000007</v>
      </c>
      <c r="Q68" t="str">
        <f>O68&amp;P68</f>
        <v/>
      </c>
    </row>
    <row r="69" spans="1:17" x14ac:dyDescent="0.25">
      <c r="A69" t="s">
        <v>820</v>
      </c>
      <c r="B69" t="s">
        <v>1823</v>
      </c>
      <c r="C69" t="s">
        <v>1422</v>
      </c>
      <c r="D69" t="s">
        <v>1049</v>
      </c>
      <c r="E69">
        <v>25</v>
      </c>
      <c r="F69" t="s">
        <v>821</v>
      </c>
      <c r="G69">
        <v>74</v>
      </c>
      <c r="H69">
        <v>67</v>
      </c>
      <c r="I69">
        <v>5709654</v>
      </c>
      <c r="J69">
        <v>9654</v>
      </c>
      <c r="K69">
        <v>2.2050000000000001</v>
      </c>
      <c r="L69">
        <v>3.0000000000000001E-3</v>
      </c>
      <c r="M69">
        <v>48.338374000000002</v>
      </c>
      <c r="N69">
        <v>-102.22923900000001</v>
      </c>
      <c r="Q69" t="str">
        <f>O69&amp;P69</f>
        <v/>
      </c>
    </row>
    <row r="70" spans="1:17" x14ac:dyDescent="0.25">
      <c r="A70" t="s">
        <v>820</v>
      </c>
      <c r="B70" t="s">
        <v>1945</v>
      </c>
      <c r="C70" t="s">
        <v>1544</v>
      </c>
      <c r="D70" t="s">
        <v>1145</v>
      </c>
      <c r="E70">
        <v>57</v>
      </c>
      <c r="F70" t="s">
        <v>1132</v>
      </c>
      <c r="G70">
        <v>75</v>
      </c>
      <c r="H70">
        <v>38</v>
      </c>
      <c r="I70">
        <v>2484745</v>
      </c>
      <c r="J70">
        <v>0</v>
      </c>
      <c r="K70">
        <v>0.95899999999999996</v>
      </c>
      <c r="L70">
        <v>0</v>
      </c>
      <c r="M70">
        <v>48.365414999999999</v>
      </c>
      <c r="N70">
        <v>-101.57212</v>
      </c>
      <c r="Q70" t="str">
        <f>O70&amp;P70</f>
        <v/>
      </c>
    </row>
    <row r="71" spans="1:17" x14ac:dyDescent="0.25">
      <c r="A71" t="s">
        <v>820</v>
      </c>
      <c r="B71" t="s">
        <v>1943</v>
      </c>
      <c r="C71" t="s">
        <v>1542</v>
      </c>
      <c r="D71" t="s">
        <v>452</v>
      </c>
      <c r="E71">
        <v>57</v>
      </c>
      <c r="F71" t="s">
        <v>1132</v>
      </c>
      <c r="G71">
        <v>76</v>
      </c>
      <c r="H71">
        <v>48</v>
      </c>
      <c r="I71">
        <v>985601</v>
      </c>
      <c r="J71">
        <v>4184</v>
      </c>
      <c r="K71">
        <v>0.38100000000000001</v>
      </c>
      <c r="L71">
        <v>2E-3</v>
      </c>
      <c r="M71">
        <v>47.853419000000002</v>
      </c>
      <c r="N71">
        <v>-104.035893</v>
      </c>
      <c r="Q71" t="str">
        <f>O71&amp;P71</f>
        <v/>
      </c>
    </row>
    <row r="72" spans="1:17" x14ac:dyDescent="0.25">
      <c r="A72" t="s">
        <v>820</v>
      </c>
      <c r="B72" t="s">
        <v>1782</v>
      </c>
      <c r="C72" t="s">
        <v>1381</v>
      </c>
      <c r="D72" t="s">
        <v>1015</v>
      </c>
      <c r="E72">
        <v>25</v>
      </c>
      <c r="F72" t="s">
        <v>821</v>
      </c>
      <c r="G72">
        <v>78</v>
      </c>
      <c r="H72">
        <v>43</v>
      </c>
      <c r="I72">
        <v>230565</v>
      </c>
      <c r="J72">
        <v>0</v>
      </c>
      <c r="K72">
        <v>8.8999999999999996E-2</v>
      </c>
      <c r="L72">
        <v>0</v>
      </c>
      <c r="M72">
        <v>47.826574999999998</v>
      </c>
      <c r="N72">
        <v>-100.115134</v>
      </c>
      <c r="Q72" t="str">
        <f>O72&amp;P72</f>
        <v/>
      </c>
    </row>
    <row r="73" spans="1:17" x14ac:dyDescent="0.25">
      <c r="A73" t="s">
        <v>820</v>
      </c>
      <c r="B73" t="s">
        <v>1911</v>
      </c>
      <c r="C73" t="s">
        <v>1510</v>
      </c>
      <c r="D73" t="s">
        <v>445</v>
      </c>
      <c r="E73">
        <v>25</v>
      </c>
      <c r="F73" t="s">
        <v>821</v>
      </c>
      <c r="G73">
        <v>80</v>
      </c>
      <c r="H73">
        <v>37</v>
      </c>
      <c r="I73">
        <v>3876145</v>
      </c>
      <c r="J73">
        <v>0</v>
      </c>
      <c r="K73">
        <v>1.4970000000000001</v>
      </c>
      <c r="L73">
        <v>0</v>
      </c>
      <c r="M73">
        <v>48.379866</v>
      </c>
      <c r="N73">
        <v>-102.771809</v>
      </c>
      <c r="Q73" t="str">
        <f>O73&amp;P73</f>
        <v/>
      </c>
    </row>
    <row r="74" spans="1:17" x14ac:dyDescent="0.25">
      <c r="A74" t="s">
        <v>820</v>
      </c>
      <c r="B74" t="s">
        <v>1758</v>
      </c>
      <c r="C74" t="s">
        <v>1357</v>
      </c>
      <c r="D74" t="s">
        <v>993</v>
      </c>
      <c r="E74">
        <v>25</v>
      </c>
      <c r="F74" t="s">
        <v>821</v>
      </c>
      <c r="G74">
        <v>80</v>
      </c>
      <c r="H74">
        <v>100</v>
      </c>
      <c r="I74">
        <v>488565</v>
      </c>
      <c r="J74">
        <v>0</v>
      </c>
      <c r="K74">
        <v>0.189</v>
      </c>
      <c r="L74">
        <v>0</v>
      </c>
      <c r="M74">
        <v>46.282425000000003</v>
      </c>
      <c r="N74">
        <v>-99.352874999999997</v>
      </c>
      <c r="Q74" t="str">
        <f>O74&amp;P74</f>
        <v/>
      </c>
    </row>
    <row r="75" spans="1:17" x14ac:dyDescent="0.25">
      <c r="A75" t="s">
        <v>820</v>
      </c>
      <c r="B75" t="s">
        <v>1738</v>
      </c>
      <c r="C75" t="s">
        <v>1337</v>
      </c>
      <c r="D75" t="s">
        <v>973</v>
      </c>
      <c r="E75">
        <v>25</v>
      </c>
      <c r="F75" t="s">
        <v>821</v>
      </c>
      <c r="G75">
        <v>82</v>
      </c>
      <c r="H75">
        <v>61</v>
      </c>
      <c r="I75">
        <v>1945561</v>
      </c>
      <c r="J75">
        <v>0</v>
      </c>
      <c r="K75">
        <v>0.751</v>
      </c>
      <c r="L75">
        <v>0</v>
      </c>
      <c r="M75">
        <v>48.091020999999998</v>
      </c>
      <c r="N75">
        <v>-100.616221</v>
      </c>
      <c r="Q75" t="str">
        <f>O75&amp;P75</f>
        <v/>
      </c>
    </row>
    <row r="76" spans="1:17" x14ac:dyDescent="0.25">
      <c r="A76" t="s">
        <v>820</v>
      </c>
      <c r="B76" t="s">
        <v>1966</v>
      </c>
      <c r="C76" t="s">
        <v>1565</v>
      </c>
      <c r="D76" t="s">
        <v>1164</v>
      </c>
      <c r="E76">
        <v>57</v>
      </c>
      <c r="F76" t="s">
        <v>1132</v>
      </c>
      <c r="G76">
        <v>82</v>
      </c>
      <c r="H76">
        <v>44</v>
      </c>
      <c r="I76">
        <v>1493449</v>
      </c>
      <c r="J76">
        <v>0</v>
      </c>
      <c r="K76">
        <v>0.57699999999999996</v>
      </c>
      <c r="L76">
        <v>0</v>
      </c>
      <c r="M76">
        <v>46.842682000000003</v>
      </c>
      <c r="N76">
        <v>-100.143905</v>
      </c>
      <c r="Q76" t="str">
        <f>O76&amp;P76</f>
        <v/>
      </c>
    </row>
    <row r="77" spans="1:17" x14ac:dyDescent="0.25">
      <c r="A77" t="s">
        <v>820</v>
      </c>
      <c r="B77" t="s">
        <v>1658</v>
      </c>
      <c r="C77" t="s">
        <v>1257</v>
      </c>
      <c r="D77" t="s">
        <v>901</v>
      </c>
      <c r="E77">
        <v>25</v>
      </c>
      <c r="F77" t="s">
        <v>821</v>
      </c>
      <c r="G77">
        <v>82</v>
      </c>
      <c r="H77">
        <v>34</v>
      </c>
      <c r="I77">
        <v>515647</v>
      </c>
      <c r="J77">
        <v>0</v>
      </c>
      <c r="K77">
        <v>0.19900000000000001</v>
      </c>
      <c r="L77">
        <v>0</v>
      </c>
      <c r="M77">
        <v>46.303781999999998</v>
      </c>
      <c r="N77">
        <v>-96.740003999999999</v>
      </c>
      <c r="Q77" t="str">
        <f>O77&amp;P77</f>
        <v/>
      </c>
    </row>
    <row r="78" spans="1:17" x14ac:dyDescent="0.25">
      <c r="A78" t="s">
        <v>820</v>
      </c>
      <c r="B78" t="s">
        <v>1872</v>
      </c>
      <c r="C78" t="s">
        <v>1471</v>
      </c>
      <c r="D78" t="s">
        <v>1090</v>
      </c>
      <c r="E78">
        <v>25</v>
      </c>
      <c r="F78" t="s">
        <v>821</v>
      </c>
      <c r="G78">
        <v>83</v>
      </c>
      <c r="H78">
        <v>44</v>
      </c>
      <c r="I78">
        <v>787292</v>
      </c>
      <c r="J78">
        <v>0</v>
      </c>
      <c r="K78">
        <v>0.30399999999999999</v>
      </c>
      <c r="L78">
        <v>0</v>
      </c>
      <c r="M78">
        <v>46.387726000000001</v>
      </c>
      <c r="N78">
        <v>-100.795682</v>
      </c>
      <c r="Q78" t="str">
        <f>O78&amp;P78</f>
        <v/>
      </c>
    </row>
    <row r="79" spans="1:17" x14ac:dyDescent="0.25">
      <c r="A79" t="s">
        <v>820</v>
      </c>
      <c r="B79" t="s">
        <v>1632</v>
      </c>
      <c r="C79" t="s">
        <v>1231</v>
      </c>
      <c r="D79" t="s">
        <v>879</v>
      </c>
      <c r="E79">
        <v>25</v>
      </c>
      <c r="F79" t="s">
        <v>821</v>
      </c>
      <c r="G79">
        <v>83</v>
      </c>
      <c r="H79">
        <v>54</v>
      </c>
      <c r="I79">
        <v>459469</v>
      </c>
      <c r="J79">
        <v>0</v>
      </c>
      <c r="K79">
        <v>0.17699999999999999</v>
      </c>
      <c r="L79">
        <v>0</v>
      </c>
      <c r="M79">
        <v>46.890417999999997</v>
      </c>
      <c r="N79">
        <v>-99.119963999999996</v>
      </c>
      <c r="Q79" t="str">
        <f>O79&amp;P79</f>
        <v/>
      </c>
    </row>
    <row r="80" spans="1:17" x14ac:dyDescent="0.25">
      <c r="A80" t="s">
        <v>820</v>
      </c>
      <c r="B80" t="s">
        <v>1784</v>
      </c>
      <c r="C80" t="s">
        <v>1383</v>
      </c>
      <c r="D80" t="s">
        <v>1017</v>
      </c>
      <c r="E80">
        <v>25</v>
      </c>
      <c r="F80" t="s">
        <v>821</v>
      </c>
      <c r="G80">
        <v>84</v>
      </c>
      <c r="H80">
        <v>61</v>
      </c>
      <c r="I80">
        <v>428677</v>
      </c>
      <c r="J80">
        <v>0</v>
      </c>
      <c r="K80">
        <v>0.16600000000000001</v>
      </c>
      <c r="L80">
        <v>0</v>
      </c>
      <c r="M80">
        <v>48.722420999999997</v>
      </c>
      <c r="N80">
        <v>-101.142354</v>
      </c>
      <c r="Q80" t="str">
        <f>O80&amp;P80</f>
        <v/>
      </c>
    </row>
    <row r="81" spans="1:17" x14ac:dyDescent="0.25">
      <c r="A81" t="s">
        <v>820</v>
      </c>
      <c r="B81" t="s">
        <v>1858</v>
      </c>
      <c r="C81" t="s">
        <v>1457</v>
      </c>
      <c r="D81" t="s">
        <v>1078</v>
      </c>
      <c r="E81">
        <v>25</v>
      </c>
      <c r="F81" t="s">
        <v>821</v>
      </c>
      <c r="G81">
        <v>85</v>
      </c>
      <c r="H81">
        <v>62</v>
      </c>
      <c r="I81">
        <v>860178</v>
      </c>
      <c r="J81">
        <v>13061</v>
      </c>
      <c r="K81">
        <v>0.33200000000000002</v>
      </c>
      <c r="L81">
        <v>5.0000000000000001E-3</v>
      </c>
      <c r="M81">
        <v>47.918132</v>
      </c>
      <c r="N81">
        <v>-101.672906</v>
      </c>
      <c r="Q81" t="str">
        <f>O81&amp;P81</f>
        <v/>
      </c>
    </row>
    <row r="82" spans="1:17" x14ac:dyDescent="0.25">
      <c r="A82" t="s">
        <v>820</v>
      </c>
      <c r="B82" t="s">
        <v>1924</v>
      </c>
      <c r="C82" t="s">
        <v>1523</v>
      </c>
      <c r="D82" t="s">
        <v>1131</v>
      </c>
      <c r="E82">
        <v>25</v>
      </c>
      <c r="F82" t="s">
        <v>821</v>
      </c>
      <c r="G82">
        <v>86</v>
      </c>
      <c r="H82">
        <v>99</v>
      </c>
      <c r="I82">
        <v>771741</v>
      </c>
      <c r="J82">
        <v>0</v>
      </c>
      <c r="K82">
        <v>0.29799999999999999</v>
      </c>
      <c r="L82">
        <v>0</v>
      </c>
      <c r="M82">
        <v>45.972952999999997</v>
      </c>
      <c r="N82">
        <v>-99.832384000000005</v>
      </c>
      <c r="Q82" t="str">
        <f>O82&amp;P82</f>
        <v/>
      </c>
    </row>
    <row r="83" spans="1:17" x14ac:dyDescent="0.25">
      <c r="A83" t="s">
        <v>820</v>
      </c>
      <c r="B83" t="s">
        <v>1854</v>
      </c>
      <c r="C83" t="s">
        <v>1453</v>
      </c>
      <c r="D83" t="s">
        <v>1074</v>
      </c>
      <c r="E83">
        <v>25</v>
      </c>
      <c r="F83" t="s">
        <v>821</v>
      </c>
      <c r="G83">
        <v>97</v>
      </c>
      <c r="H83">
        <v>54</v>
      </c>
      <c r="I83">
        <v>735073</v>
      </c>
      <c r="J83">
        <v>0</v>
      </c>
      <c r="K83">
        <v>0.28399999999999997</v>
      </c>
      <c r="L83">
        <v>0</v>
      </c>
      <c r="M83">
        <v>48.312860000000001</v>
      </c>
      <c r="N83">
        <v>-102.543632</v>
      </c>
      <c r="Q83" t="str">
        <f>O83&amp;P83</f>
        <v/>
      </c>
    </row>
    <row r="84" spans="1:17" x14ac:dyDescent="0.25">
      <c r="A84" t="s">
        <v>820</v>
      </c>
      <c r="B84" t="s">
        <v>1647</v>
      </c>
      <c r="C84" t="s">
        <v>1246</v>
      </c>
      <c r="D84" t="s">
        <v>892</v>
      </c>
      <c r="E84">
        <v>25</v>
      </c>
      <c r="F84" t="s">
        <v>821</v>
      </c>
      <c r="G84">
        <v>98</v>
      </c>
      <c r="H84">
        <v>44</v>
      </c>
      <c r="I84">
        <v>191611</v>
      </c>
      <c r="J84">
        <v>0</v>
      </c>
      <c r="K84">
        <v>7.3999999999999996E-2</v>
      </c>
      <c r="L84">
        <v>0</v>
      </c>
      <c r="M84">
        <v>48.395758999999998</v>
      </c>
      <c r="N84">
        <v>-101.04954499999999</v>
      </c>
      <c r="Q84" t="str">
        <f>O84&amp;P84</f>
        <v/>
      </c>
    </row>
    <row r="85" spans="1:17" x14ac:dyDescent="0.25">
      <c r="A85" t="s">
        <v>820</v>
      </c>
      <c r="B85" t="s">
        <v>1668</v>
      </c>
      <c r="C85" t="s">
        <v>1267</v>
      </c>
      <c r="D85" t="s">
        <v>911</v>
      </c>
      <c r="E85">
        <v>25</v>
      </c>
      <c r="F85" t="s">
        <v>821</v>
      </c>
      <c r="G85">
        <v>100</v>
      </c>
      <c r="H85">
        <v>40</v>
      </c>
      <c r="I85">
        <v>987893</v>
      </c>
      <c r="J85">
        <v>0</v>
      </c>
      <c r="K85">
        <v>0.38100000000000001</v>
      </c>
      <c r="L85">
        <v>0</v>
      </c>
      <c r="M85">
        <v>48.281621000000001</v>
      </c>
      <c r="N85">
        <v>-103.357646</v>
      </c>
      <c r="Q85" t="str">
        <f>O85&amp;P85</f>
        <v/>
      </c>
    </row>
    <row r="86" spans="1:17" x14ac:dyDescent="0.25">
      <c r="A86" t="s">
        <v>820</v>
      </c>
      <c r="B86" t="s">
        <v>1669</v>
      </c>
      <c r="C86" t="s">
        <v>1268</v>
      </c>
      <c r="D86" t="s">
        <v>912</v>
      </c>
      <c r="E86">
        <v>25</v>
      </c>
      <c r="F86" t="s">
        <v>821</v>
      </c>
      <c r="G86">
        <v>100</v>
      </c>
      <c r="H86">
        <v>106</v>
      </c>
      <c r="I86">
        <v>1188802</v>
      </c>
      <c r="J86">
        <v>0</v>
      </c>
      <c r="K86">
        <v>0.45900000000000002</v>
      </c>
      <c r="L86">
        <v>0</v>
      </c>
      <c r="M86">
        <v>48.033256999999999</v>
      </c>
      <c r="N86">
        <v>-99.765091999999996</v>
      </c>
      <c r="Q86" t="str">
        <f>O86&amp;P86</f>
        <v/>
      </c>
    </row>
    <row r="87" spans="1:17" x14ac:dyDescent="0.25">
      <c r="A87" t="s">
        <v>820</v>
      </c>
      <c r="B87" t="s">
        <v>1850</v>
      </c>
      <c r="C87" t="s">
        <v>1449</v>
      </c>
      <c r="D87" t="s">
        <v>1070</v>
      </c>
      <c r="E87">
        <v>25</v>
      </c>
      <c r="F87" t="s">
        <v>821</v>
      </c>
      <c r="G87">
        <v>101</v>
      </c>
      <c r="H87">
        <v>103</v>
      </c>
      <c r="I87">
        <v>571931</v>
      </c>
      <c r="J87">
        <v>0</v>
      </c>
      <c r="K87">
        <v>0.221</v>
      </c>
      <c r="L87">
        <v>0</v>
      </c>
      <c r="M87">
        <v>48.790165999999999</v>
      </c>
      <c r="N87">
        <v>-99.246083999999996</v>
      </c>
      <c r="Q87" t="str">
        <f>O87&amp;P87</f>
        <v/>
      </c>
    </row>
    <row r="88" spans="1:17" x14ac:dyDescent="0.25">
      <c r="A88" t="s">
        <v>820</v>
      </c>
      <c r="B88" t="s">
        <v>1818</v>
      </c>
      <c r="C88" t="s">
        <v>1417</v>
      </c>
      <c r="D88" t="s">
        <v>1044</v>
      </c>
      <c r="E88">
        <v>25</v>
      </c>
      <c r="F88" t="s">
        <v>821</v>
      </c>
      <c r="G88">
        <v>105</v>
      </c>
      <c r="H88">
        <v>58</v>
      </c>
      <c r="I88">
        <v>883771</v>
      </c>
      <c r="J88">
        <v>7616</v>
      </c>
      <c r="K88">
        <v>0.34100000000000003</v>
      </c>
      <c r="L88">
        <v>3.0000000000000001E-3</v>
      </c>
      <c r="M88">
        <v>47.924002999999999</v>
      </c>
      <c r="N88">
        <v>-99.206430999999995</v>
      </c>
      <c r="Q88" t="str">
        <f>O88&amp;P88</f>
        <v/>
      </c>
    </row>
    <row r="89" spans="1:17" x14ac:dyDescent="0.25">
      <c r="A89" t="s">
        <v>820</v>
      </c>
      <c r="B89" t="s">
        <v>1912</v>
      </c>
      <c r="C89" t="s">
        <v>1511</v>
      </c>
      <c r="D89" t="s">
        <v>1120</v>
      </c>
      <c r="E89">
        <v>25</v>
      </c>
      <c r="F89" t="s">
        <v>821</v>
      </c>
      <c r="G89">
        <v>110</v>
      </c>
      <c r="H89">
        <v>91</v>
      </c>
      <c r="I89">
        <v>741755</v>
      </c>
      <c r="J89">
        <v>0</v>
      </c>
      <c r="K89">
        <v>0.28599999999999998</v>
      </c>
      <c r="L89">
        <v>0</v>
      </c>
      <c r="M89">
        <v>48.629874999999998</v>
      </c>
      <c r="N89">
        <v>-103.183789</v>
      </c>
      <c r="Q89" t="str">
        <f>O89&amp;P89</f>
        <v/>
      </c>
    </row>
    <row r="90" spans="1:17" x14ac:dyDescent="0.25">
      <c r="A90" t="s">
        <v>820</v>
      </c>
      <c r="B90" t="s">
        <v>1806</v>
      </c>
      <c r="C90" t="s">
        <v>1405</v>
      </c>
      <c r="D90" t="s">
        <v>1036</v>
      </c>
      <c r="E90">
        <v>25</v>
      </c>
      <c r="F90" t="s">
        <v>821</v>
      </c>
      <c r="G90">
        <v>110</v>
      </c>
      <c r="H90">
        <v>62</v>
      </c>
      <c r="I90">
        <v>342403</v>
      </c>
      <c r="J90">
        <v>0</v>
      </c>
      <c r="K90">
        <v>0.13200000000000001</v>
      </c>
      <c r="L90">
        <v>0</v>
      </c>
      <c r="M90">
        <v>48.714070999999997</v>
      </c>
      <c r="N90">
        <v>-100.91262</v>
      </c>
      <c r="Q90" t="str">
        <f>O90&amp;P90</f>
        <v/>
      </c>
    </row>
    <row r="91" spans="1:17" x14ac:dyDescent="0.25">
      <c r="A91" t="s">
        <v>820</v>
      </c>
      <c r="B91" t="s">
        <v>1787</v>
      </c>
      <c r="C91" t="s">
        <v>1386</v>
      </c>
      <c r="D91" t="s">
        <v>1020</v>
      </c>
      <c r="E91">
        <v>25</v>
      </c>
      <c r="F91" t="s">
        <v>821</v>
      </c>
      <c r="G91">
        <v>112</v>
      </c>
      <c r="H91">
        <v>102</v>
      </c>
      <c r="I91">
        <v>934111</v>
      </c>
      <c r="J91">
        <v>27005</v>
      </c>
      <c r="K91">
        <v>0.36099999999999999</v>
      </c>
      <c r="L91">
        <v>0.01</v>
      </c>
      <c r="M91">
        <v>46.913460000000001</v>
      </c>
      <c r="N91">
        <v>-103.526077</v>
      </c>
      <c r="Q91" t="str">
        <f>O91&amp;P91</f>
        <v/>
      </c>
    </row>
    <row r="92" spans="1:17" x14ac:dyDescent="0.25">
      <c r="A92" t="s">
        <v>820</v>
      </c>
      <c r="B92" t="s">
        <v>1879</v>
      </c>
      <c r="C92" t="s">
        <v>1478</v>
      </c>
      <c r="D92" t="s">
        <v>441</v>
      </c>
      <c r="E92">
        <v>25</v>
      </c>
      <c r="F92" t="s">
        <v>821</v>
      </c>
      <c r="G92">
        <v>117</v>
      </c>
      <c r="H92">
        <v>74</v>
      </c>
      <c r="I92">
        <v>356106</v>
      </c>
      <c r="J92">
        <v>0</v>
      </c>
      <c r="K92">
        <v>0.13700000000000001</v>
      </c>
      <c r="L92">
        <v>0</v>
      </c>
      <c r="M92">
        <v>48.452250999999997</v>
      </c>
      <c r="N92">
        <v>-98.878769000000005</v>
      </c>
      <c r="Q92" t="str">
        <f>O92&amp;P92</f>
        <v/>
      </c>
    </row>
    <row r="93" spans="1:17" x14ac:dyDescent="0.25">
      <c r="A93" t="s">
        <v>820</v>
      </c>
      <c r="B93" t="s">
        <v>1814</v>
      </c>
      <c r="C93" t="s">
        <v>1413</v>
      </c>
      <c r="D93" t="s">
        <v>1041</v>
      </c>
      <c r="E93">
        <v>25</v>
      </c>
      <c r="F93" t="s">
        <v>821</v>
      </c>
      <c r="G93">
        <v>121</v>
      </c>
      <c r="H93">
        <v>107</v>
      </c>
      <c r="I93">
        <v>769957</v>
      </c>
      <c r="J93">
        <v>26169</v>
      </c>
      <c r="K93">
        <v>0.29699999999999999</v>
      </c>
      <c r="L93">
        <v>0.01</v>
      </c>
      <c r="M93">
        <v>48.890332000000001</v>
      </c>
      <c r="N93">
        <v>-103.01028700000001</v>
      </c>
      <c r="Q93" t="str">
        <f>O93&amp;P93</f>
        <v/>
      </c>
    </row>
    <row r="94" spans="1:17" x14ac:dyDescent="0.25">
      <c r="A94" t="s">
        <v>820</v>
      </c>
      <c r="B94" t="s">
        <v>1636</v>
      </c>
      <c r="C94" t="s">
        <v>1235</v>
      </c>
      <c r="D94" t="s">
        <v>882</v>
      </c>
      <c r="E94">
        <v>25</v>
      </c>
      <c r="F94" t="s">
        <v>821</v>
      </c>
      <c r="G94">
        <v>121</v>
      </c>
      <c r="H94">
        <v>48</v>
      </c>
      <c r="I94">
        <v>2638345</v>
      </c>
      <c r="J94">
        <v>0</v>
      </c>
      <c r="K94">
        <v>1.0189999999999999</v>
      </c>
      <c r="L94">
        <v>0</v>
      </c>
      <c r="M94">
        <v>46.470880999999999</v>
      </c>
      <c r="N94">
        <v>-96.872472000000002</v>
      </c>
      <c r="Q94" t="str">
        <f>O94&amp;P94</f>
        <v/>
      </c>
    </row>
    <row r="95" spans="1:17" x14ac:dyDescent="0.25">
      <c r="A95" t="s">
        <v>820</v>
      </c>
      <c r="B95" t="s">
        <v>1575</v>
      </c>
      <c r="C95" t="s">
        <v>1174</v>
      </c>
      <c r="D95" t="s">
        <v>827</v>
      </c>
      <c r="E95">
        <v>25</v>
      </c>
      <c r="F95" t="s">
        <v>821</v>
      </c>
      <c r="G95">
        <v>122</v>
      </c>
      <c r="H95">
        <v>66</v>
      </c>
      <c r="I95">
        <v>6828431</v>
      </c>
      <c r="J95">
        <v>0</v>
      </c>
      <c r="K95">
        <v>2.6360000000000001</v>
      </c>
      <c r="L95">
        <v>0</v>
      </c>
      <c r="M95">
        <v>46.728414999999998</v>
      </c>
      <c r="N95">
        <v>-101.501892</v>
      </c>
      <c r="Q95" t="str">
        <f>O95&amp;P95</f>
        <v/>
      </c>
    </row>
    <row r="96" spans="1:17" x14ac:dyDescent="0.25">
      <c r="A96" t="s">
        <v>820</v>
      </c>
      <c r="B96" t="s">
        <v>1836</v>
      </c>
      <c r="C96" t="s">
        <v>1435</v>
      </c>
      <c r="D96" t="s">
        <v>1060</v>
      </c>
      <c r="E96">
        <v>25</v>
      </c>
      <c r="F96" t="s">
        <v>821</v>
      </c>
      <c r="G96">
        <v>126</v>
      </c>
      <c r="H96">
        <v>80</v>
      </c>
      <c r="I96">
        <v>1462759</v>
      </c>
      <c r="J96">
        <v>0</v>
      </c>
      <c r="K96">
        <v>0.56499999999999995</v>
      </c>
      <c r="L96">
        <v>0</v>
      </c>
      <c r="M96">
        <v>48.995685000000002</v>
      </c>
      <c r="N96">
        <v>-102.54743999999999</v>
      </c>
      <c r="Q96" t="str">
        <f>O96&amp;P96</f>
        <v/>
      </c>
    </row>
    <row r="97" spans="1:17" x14ac:dyDescent="0.25">
      <c r="A97" t="s">
        <v>820</v>
      </c>
      <c r="B97" t="s">
        <v>1602</v>
      </c>
      <c r="C97" t="s">
        <v>1201</v>
      </c>
      <c r="D97" t="s">
        <v>853</v>
      </c>
      <c r="E97">
        <v>25</v>
      </c>
      <c r="F97" t="s">
        <v>821</v>
      </c>
      <c r="G97">
        <v>126</v>
      </c>
      <c r="H97">
        <v>97</v>
      </c>
      <c r="I97">
        <v>678582</v>
      </c>
      <c r="J97">
        <v>0</v>
      </c>
      <c r="K97">
        <v>0.26200000000000001</v>
      </c>
      <c r="L97">
        <v>0</v>
      </c>
      <c r="M97">
        <v>48.626328000000001</v>
      </c>
      <c r="N97">
        <v>-99.378778999999994</v>
      </c>
      <c r="Q97" t="str">
        <f>O97&amp;P97</f>
        <v/>
      </c>
    </row>
    <row r="98" spans="1:17" x14ac:dyDescent="0.25">
      <c r="A98" t="s">
        <v>820</v>
      </c>
      <c r="B98" t="s">
        <v>1896</v>
      </c>
      <c r="C98" t="s">
        <v>1495</v>
      </c>
      <c r="D98" t="s">
        <v>1108</v>
      </c>
      <c r="E98">
        <v>25</v>
      </c>
      <c r="F98" t="s">
        <v>821</v>
      </c>
      <c r="G98">
        <v>130</v>
      </c>
      <c r="H98">
        <v>112</v>
      </c>
      <c r="I98">
        <v>841953</v>
      </c>
      <c r="J98">
        <v>0</v>
      </c>
      <c r="K98">
        <v>0.32500000000000001</v>
      </c>
      <c r="L98">
        <v>0</v>
      </c>
      <c r="M98">
        <v>48.581277</v>
      </c>
      <c r="N98">
        <v>-100.728634</v>
      </c>
      <c r="Q98" t="str">
        <f>O98&amp;P98</f>
        <v/>
      </c>
    </row>
    <row r="99" spans="1:17" x14ac:dyDescent="0.25">
      <c r="A99" t="s">
        <v>820</v>
      </c>
      <c r="B99" t="s">
        <v>1637</v>
      </c>
      <c r="C99" t="s">
        <v>1236</v>
      </c>
      <c r="D99" t="s">
        <v>883</v>
      </c>
      <c r="E99">
        <v>25</v>
      </c>
      <c r="F99" t="s">
        <v>821</v>
      </c>
      <c r="G99">
        <v>133</v>
      </c>
      <c r="H99">
        <v>130</v>
      </c>
      <c r="I99">
        <v>698266</v>
      </c>
      <c r="J99">
        <v>0</v>
      </c>
      <c r="K99">
        <v>0.27</v>
      </c>
      <c r="L99">
        <v>0</v>
      </c>
      <c r="M99">
        <v>48.904929000000003</v>
      </c>
      <c r="N99">
        <v>-102.781297</v>
      </c>
      <c r="Q99" t="str">
        <f>O99&amp;P99</f>
        <v/>
      </c>
    </row>
    <row r="100" spans="1:17" x14ac:dyDescent="0.25">
      <c r="A100" t="s">
        <v>820</v>
      </c>
      <c r="B100" t="s">
        <v>1781</v>
      </c>
      <c r="C100" t="s">
        <v>1380</v>
      </c>
      <c r="D100" t="s">
        <v>1014</v>
      </c>
      <c r="E100">
        <v>25</v>
      </c>
      <c r="F100" t="s">
        <v>821</v>
      </c>
      <c r="G100">
        <v>136</v>
      </c>
      <c r="H100">
        <v>93</v>
      </c>
      <c r="I100">
        <v>6481934</v>
      </c>
      <c r="J100">
        <v>61049</v>
      </c>
      <c r="K100">
        <v>2.5030000000000001</v>
      </c>
      <c r="L100">
        <v>2.4E-2</v>
      </c>
      <c r="M100">
        <v>46.301367999999997</v>
      </c>
      <c r="N100">
        <v>-103.934837</v>
      </c>
      <c r="Q100" t="str">
        <f>O100&amp;P100</f>
        <v/>
      </c>
    </row>
    <row r="101" spans="1:17" x14ac:dyDescent="0.25">
      <c r="A101" t="s">
        <v>820</v>
      </c>
      <c r="B101" t="s">
        <v>1965</v>
      </c>
      <c r="C101" t="s">
        <v>1564</v>
      </c>
      <c r="D101" t="s">
        <v>1163</v>
      </c>
      <c r="E101">
        <v>57</v>
      </c>
      <c r="F101" t="s">
        <v>1132</v>
      </c>
      <c r="G101">
        <v>146</v>
      </c>
      <c r="H101">
        <v>40</v>
      </c>
      <c r="I101">
        <v>523066</v>
      </c>
      <c r="J101">
        <v>0</v>
      </c>
      <c r="K101">
        <v>0.20200000000000001</v>
      </c>
      <c r="L101">
        <v>0</v>
      </c>
      <c r="M101">
        <v>46.221837999999998</v>
      </c>
      <c r="N101">
        <v>-101.100104</v>
      </c>
      <c r="Q101" t="str">
        <f>O101&amp;P101</f>
        <v/>
      </c>
    </row>
    <row r="102" spans="1:17" x14ac:dyDescent="0.25">
      <c r="A102" t="s">
        <v>820</v>
      </c>
      <c r="B102" t="s">
        <v>1886</v>
      </c>
      <c r="C102" t="s">
        <v>1485</v>
      </c>
      <c r="D102" t="s">
        <v>1100</v>
      </c>
      <c r="E102">
        <v>25</v>
      </c>
      <c r="F102" t="s">
        <v>821</v>
      </c>
      <c r="G102">
        <v>148</v>
      </c>
      <c r="H102">
        <v>96</v>
      </c>
      <c r="I102">
        <v>1288326</v>
      </c>
      <c r="J102">
        <v>11686</v>
      </c>
      <c r="K102">
        <v>0.497</v>
      </c>
      <c r="L102">
        <v>5.0000000000000001E-3</v>
      </c>
      <c r="M102">
        <v>46.902205000000002</v>
      </c>
      <c r="N102">
        <v>-102.42287399999999</v>
      </c>
      <c r="Q102" t="str">
        <f>O102&amp;P102</f>
        <v/>
      </c>
    </row>
    <row r="103" spans="1:17" x14ac:dyDescent="0.25">
      <c r="A103" t="s">
        <v>820</v>
      </c>
      <c r="B103" t="s">
        <v>1630</v>
      </c>
      <c r="C103" t="s">
        <v>1229</v>
      </c>
      <c r="D103" t="s">
        <v>878</v>
      </c>
      <c r="E103">
        <v>25</v>
      </c>
      <c r="F103" t="s">
        <v>821</v>
      </c>
      <c r="G103">
        <v>150</v>
      </c>
      <c r="H103">
        <v>67</v>
      </c>
      <c r="I103">
        <v>494639</v>
      </c>
      <c r="J103">
        <v>0</v>
      </c>
      <c r="K103">
        <v>0.191</v>
      </c>
      <c r="L103">
        <v>0</v>
      </c>
      <c r="M103">
        <v>46.575114999999997</v>
      </c>
      <c r="N103">
        <v>-96.806261000000006</v>
      </c>
      <c r="Q103" t="str">
        <f>O103&amp;P103</f>
        <v/>
      </c>
    </row>
    <row r="104" spans="1:17" x14ac:dyDescent="0.25">
      <c r="A104" t="s">
        <v>820</v>
      </c>
      <c r="B104" t="s">
        <v>1775</v>
      </c>
      <c r="C104" t="s">
        <v>1374</v>
      </c>
      <c r="D104" t="s">
        <v>1008</v>
      </c>
      <c r="E104">
        <v>25</v>
      </c>
      <c r="F104" t="s">
        <v>821</v>
      </c>
      <c r="G104">
        <v>154</v>
      </c>
      <c r="H104">
        <v>87</v>
      </c>
      <c r="I104">
        <v>522811</v>
      </c>
      <c r="J104">
        <v>0</v>
      </c>
      <c r="K104">
        <v>0.20200000000000001</v>
      </c>
      <c r="L104">
        <v>0</v>
      </c>
      <c r="M104">
        <v>47.960538</v>
      </c>
      <c r="N104">
        <v>-101.80454</v>
      </c>
      <c r="Q104" t="str">
        <f>O104&amp;P104</f>
        <v/>
      </c>
    </row>
    <row r="105" spans="1:17" x14ac:dyDescent="0.25">
      <c r="A105" t="s">
        <v>820</v>
      </c>
      <c r="B105" t="s">
        <v>1762</v>
      </c>
      <c r="C105" t="s">
        <v>1361</v>
      </c>
      <c r="D105" t="s">
        <v>996</v>
      </c>
      <c r="E105">
        <v>25</v>
      </c>
      <c r="F105" t="s">
        <v>821</v>
      </c>
      <c r="G105">
        <v>155</v>
      </c>
      <c r="H105">
        <v>96</v>
      </c>
      <c r="I105">
        <v>366432</v>
      </c>
      <c r="J105">
        <v>0</v>
      </c>
      <c r="K105">
        <v>0.14099999999999999</v>
      </c>
      <c r="L105">
        <v>0</v>
      </c>
      <c r="M105">
        <v>48.877462999999999</v>
      </c>
      <c r="N105">
        <v>-102.564303</v>
      </c>
      <c r="Q105" t="str">
        <f>O105&amp;P105</f>
        <v/>
      </c>
    </row>
    <row r="106" spans="1:17" x14ac:dyDescent="0.25">
      <c r="A106" t="s">
        <v>820</v>
      </c>
      <c r="B106" t="s">
        <v>1622</v>
      </c>
      <c r="C106" t="s">
        <v>1221</v>
      </c>
      <c r="D106" t="s">
        <v>871</v>
      </c>
      <c r="E106">
        <v>25</v>
      </c>
      <c r="F106" t="s">
        <v>821</v>
      </c>
      <c r="G106">
        <v>157</v>
      </c>
      <c r="H106">
        <v>83</v>
      </c>
      <c r="I106">
        <v>1524857</v>
      </c>
      <c r="J106">
        <v>0</v>
      </c>
      <c r="K106">
        <v>0.58899999999999997</v>
      </c>
      <c r="L106">
        <v>0</v>
      </c>
      <c r="M106">
        <v>48.443097999999999</v>
      </c>
      <c r="N106">
        <v>-101.715317</v>
      </c>
      <c r="Q106" t="str">
        <f>O106&amp;P106</f>
        <v/>
      </c>
    </row>
    <row r="107" spans="1:17" x14ac:dyDescent="0.25">
      <c r="A107" t="s">
        <v>820</v>
      </c>
      <c r="B107" t="s">
        <v>1843</v>
      </c>
      <c r="C107" t="s">
        <v>1442</v>
      </c>
      <c r="D107" t="s">
        <v>1065</v>
      </c>
      <c r="E107">
        <v>25</v>
      </c>
      <c r="F107" t="s">
        <v>821</v>
      </c>
      <c r="G107">
        <v>160</v>
      </c>
      <c r="H107">
        <v>120</v>
      </c>
      <c r="I107">
        <v>1455042</v>
      </c>
      <c r="J107">
        <v>0</v>
      </c>
      <c r="K107">
        <v>0.56200000000000006</v>
      </c>
      <c r="L107">
        <v>0</v>
      </c>
      <c r="M107">
        <v>46.422198000000002</v>
      </c>
      <c r="N107">
        <v>-102.558205</v>
      </c>
      <c r="Q107" t="str">
        <f>O107&amp;P107</f>
        <v/>
      </c>
    </row>
    <row r="108" spans="1:17" x14ac:dyDescent="0.25">
      <c r="A108" t="s">
        <v>820</v>
      </c>
      <c r="B108" t="s">
        <v>1865</v>
      </c>
      <c r="C108" t="s">
        <v>1464</v>
      </c>
      <c r="D108" t="s">
        <v>1084</v>
      </c>
      <c r="E108">
        <v>25</v>
      </c>
      <c r="F108" t="s">
        <v>821</v>
      </c>
      <c r="G108">
        <v>160</v>
      </c>
      <c r="H108">
        <v>76</v>
      </c>
      <c r="I108">
        <v>689547</v>
      </c>
      <c r="J108">
        <v>0</v>
      </c>
      <c r="K108">
        <v>0.26600000000000001</v>
      </c>
      <c r="L108">
        <v>0</v>
      </c>
      <c r="M108">
        <v>46.042001999999997</v>
      </c>
      <c r="N108">
        <v>-100.92421</v>
      </c>
      <c r="Q108" t="str">
        <f>O108&amp;P108</f>
        <v/>
      </c>
    </row>
    <row r="109" spans="1:17" x14ac:dyDescent="0.25">
      <c r="A109" t="s">
        <v>820</v>
      </c>
      <c r="B109" t="s">
        <v>1841</v>
      </c>
      <c r="C109" t="s">
        <v>1440</v>
      </c>
      <c r="D109" t="s">
        <v>1063</v>
      </c>
      <c r="E109">
        <v>25</v>
      </c>
      <c r="F109" t="s">
        <v>821</v>
      </c>
      <c r="G109">
        <v>162</v>
      </c>
      <c r="H109">
        <v>114</v>
      </c>
      <c r="I109">
        <v>1599384</v>
      </c>
      <c r="J109">
        <v>0</v>
      </c>
      <c r="K109">
        <v>0.61799999999999999</v>
      </c>
      <c r="L109">
        <v>0</v>
      </c>
      <c r="M109">
        <v>46.107098000000001</v>
      </c>
      <c r="N109">
        <v>-102.942581</v>
      </c>
      <c r="Q109" t="str">
        <f>O109&amp;P109</f>
        <v/>
      </c>
    </row>
    <row r="110" spans="1:17" x14ac:dyDescent="0.25">
      <c r="A110" t="s">
        <v>820</v>
      </c>
      <c r="B110" t="s">
        <v>1914</v>
      </c>
      <c r="C110" t="s">
        <v>1513</v>
      </c>
      <c r="D110" t="s">
        <v>446</v>
      </c>
      <c r="E110">
        <v>25</v>
      </c>
      <c r="F110" t="s">
        <v>821</v>
      </c>
      <c r="G110">
        <v>163</v>
      </c>
      <c r="H110">
        <v>123</v>
      </c>
      <c r="I110">
        <v>1178030</v>
      </c>
      <c r="J110">
        <v>0</v>
      </c>
      <c r="K110">
        <v>0.45500000000000002</v>
      </c>
      <c r="L110">
        <v>0</v>
      </c>
      <c r="M110">
        <v>48.604489999999998</v>
      </c>
      <c r="N110">
        <v>-100.293273</v>
      </c>
      <c r="Q110" t="str">
        <f>O110&amp;P110</f>
        <v/>
      </c>
    </row>
    <row r="111" spans="1:17" x14ac:dyDescent="0.25">
      <c r="A111" t="s">
        <v>820</v>
      </c>
      <c r="B111" t="s">
        <v>1846</v>
      </c>
      <c r="C111" t="s">
        <v>1445</v>
      </c>
      <c r="D111" t="s">
        <v>1067</v>
      </c>
      <c r="E111">
        <v>25</v>
      </c>
      <c r="F111" t="s">
        <v>821</v>
      </c>
      <c r="G111">
        <v>169</v>
      </c>
      <c r="H111">
        <v>107</v>
      </c>
      <c r="I111">
        <v>3897732</v>
      </c>
      <c r="J111">
        <v>0</v>
      </c>
      <c r="K111">
        <v>1.5049999999999999</v>
      </c>
      <c r="L111">
        <v>0</v>
      </c>
      <c r="M111">
        <v>46.234613000000003</v>
      </c>
      <c r="N111">
        <v>-103.655163</v>
      </c>
      <c r="Q111" t="str">
        <f>O111&amp;P111</f>
        <v/>
      </c>
    </row>
    <row r="112" spans="1:17" x14ac:dyDescent="0.25">
      <c r="A112" t="s">
        <v>820</v>
      </c>
      <c r="B112" t="s">
        <v>1882</v>
      </c>
      <c r="C112" t="s">
        <v>1481</v>
      </c>
      <c r="D112" t="s">
        <v>1096</v>
      </c>
      <c r="E112">
        <v>25</v>
      </c>
      <c r="F112" t="s">
        <v>821</v>
      </c>
      <c r="G112">
        <v>170</v>
      </c>
      <c r="H112">
        <v>125</v>
      </c>
      <c r="I112">
        <v>913580</v>
      </c>
      <c r="J112">
        <v>0</v>
      </c>
      <c r="K112">
        <v>0.35299999999999998</v>
      </c>
      <c r="L112">
        <v>0</v>
      </c>
      <c r="M112">
        <v>46.657578000000001</v>
      </c>
      <c r="N112">
        <v>-99.356994999999998</v>
      </c>
      <c r="Q112" t="str">
        <f>O112&amp;P112</f>
        <v/>
      </c>
    </row>
    <row r="113" spans="1:17" x14ac:dyDescent="0.25">
      <c r="A113" t="s">
        <v>820</v>
      </c>
      <c r="B113" t="s">
        <v>1835</v>
      </c>
      <c r="C113" t="s">
        <v>1434</v>
      </c>
      <c r="D113" t="s">
        <v>1059</v>
      </c>
      <c r="E113">
        <v>25</v>
      </c>
      <c r="F113" t="s">
        <v>821</v>
      </c>
      <c r="G113">
        <v>171</v>
      </c>
      <c r="H113">
        <v>114</v>
      </c>
      <c r="I113">
        <v>2908204</v>
      </c>
      <c r="J113">
        <v>32896</v>
      </c>
      <c r="K113">
        <v>1.123</v>
      </c>
      <c r="L113">
        <v>1.2999999999999999E-2</v>
      </c>
      <c r="M113">
        <v>48.025554</v>
      </c>
      <c r="N113">
        <v>-101.959324</v>
      </c>
      <c r="Q113" t="str">
        <f>O113&amp;P113</f>
        <v/>
      </c>
    </row>
    <row r="114" spans="1:17" x14ac:dyDescent="0.25">
      <c r="A114" t="s">
        <v>820</v>
      </c>
      <c r="B114" t="s">
        <v>1684</v>
      </c>
      <c r="C114" t="s">
        <v>1283</v>
      </c>
      <c r="D114" t="s">
        <v>1974</v>
      </c>
      <c r="E114">
        <v>25</v>
      </c>
      <c r="F114" t="s">
        <v>821</v>
      </c>
      <c r="G114">
        <v>184</v>
      </c>
      <c r="H114">
        <v>73</v>
      </c>
      <c r="I114">
        <v>163352</v>
      </c>
      <c r="J114">
        <v>0</v>
      </c>
      <c r="K114">
        <v>6.3E-2</v>
      </c>
      <c r="L114">
        <v>0</v>
      </c>
      <c r="M114">
        <v>46.086599</v>
      </c>
      <c r="N114">
        <v>-100.630182</v>
      </c>
      <c r="Q114" t="str">
        <f>O114&amp;P114</f>
        <v/>
      </c>
    </row>
    <row r="115" spans="1:17" x14ac:dyDescent="0.25">
      <c r="A115" t="s">
        <v>820</v>
      </c>
      <c r="B115" t="s">
        <v>1957</v>
      </c>
      <c r="C115" t="s">
        <v>1556</v>
      </c>
      <c r="D115" t="s">
        <v>1156</v>
      </c>
      <c r="E115">
        <v>57</v>
      </c>
      <c r="F115" t="s">
        <v>1132</v>
      </c>
      <c r="G115">
        <v>191</v>
      </c>
      <c r="H115">
        <v>114</v>
      </c>
      <c r="I115">
        <v>395144</v>
      </c>
      <c r="J115">
        <v>0</v>
      </c>
      <c r="K115">
        <v>0.153</v>
      </c>
      <c r="L115">
        <v>0</v>
      </c>
      <c r="M115">
        <v>48.370812999999998</v>
      </c>
      <c r="N115">
        <v>-101.300235</v>
      </c>
      <c r="Q115" t="str">
        <f>O115&amp;P115</f>
        <v/>
      </c>
    </row>
    <row r="116" spans="1:17" x14ac:dyDescent="0.25">
      <c r="A116" t="s">
        <v>820</v>
      </c>
      <c r="B116" t="s">
        <v>1952</v>
      </c>
      <c r="C116" t="s">
        <v>1551</v>
      </c>
      <c r="D116" t="s">
        <v>1151</v>
      </c>
      <c r="E116">
        <v>57</v>
      </c>
      <c r="F116" t="s">
        <v>1132</v>
      </c>
      <c r="G116">
        <v>194</v>
      </c>
      <c r="H116">
        <v>79</v>
      </c>
      <c r="I116">
        <v>3778276</v>
      </c>
      <c r="J116">
        <v>30438</v>
      </c>
      <c r="K116">
        <v>1.4590000000000001</v>
      </c>
      <c r="L116">
        <v>1.2E-2</v>
      </c>
      <c r="M116">
        <v>48.159652000000001</v>
      </c>
      <c r="N116">
        <v>-101.175645</v>
      </c>
      <c r="Q116" t="str">
        <f>O116&amp;P116</f>
        <v/>
      </c>
    </row>
    <row r="117" spans="1:17" x14ac:dyDescent="0.25">
      <c r="A117" t="s">
        <v>820</v>
      </c>
      <c r="B117" t="s">
        <v>1885</v>
      </c>
      <c r="C117" t="s">
        <v>1484</v>
      </c>
      <c r="D117" t="s">
        <v>1099</v>
      </c>
      <c r="E117">
        <v>25</v>
      </c>
      <c r="F117" t="s">
        <v>821</v>
      </c>
      <c r="G117">
        <v>197</v>
      </c>
      <c r="H117">
        <v>106</v>
      </c>
      <c r="I117">
        <v>2720573</v>
      </c>
      <c r="J117">
        <v>0</v>
      </c>
      <c r="K117">
        <v>1.05</v>
      </c>
      <c r="L117">
        <v>0</v>
      </c>
      <c r="M117">
        <v>46.871611000000001</v>
      </c>
      <c r="N117">
        <v>-99.627115000000003</v>
      </c>
      <c r="Q117" t="str">
        <f>O117&amp;P117</f>
        <v/>
      </c>
    </row>
    <row r="118" spans="1:17" x14ac:dyDescent="0.25">
      <c r="A118" t="s">
        <v>820</v>
      </c>
      <c r="B118" t="s">
        <v>1798</v>
      </c>
      <c r="C118" t="s">
        <v>1397</v>
      </c>
      <c r="D118" t="s">
        <v>1028</v>
      </c>
      <c r="E118">
        <v>25</v>
      </c>
      <c r="F118" t="s">
        <v>821</v>
      </c>
      <c r="G118">
        <v>197</v>
      </c>
      <c r="H118">
        <v>92</v>
      </c>
      <c r="I118">
        <v>687717</v>
      </c>
      <c r="J118">
        <v>0</v>
      </c>
      <c r="K118">
        <v>0.26600000000000001</v>
      </c>
      <c r="L118">
        <v>0</v>
      </c>
      <c r="M118">
        <v>46.268881</v>
      </c>
      <c r="N118">
        <v>-96.875934999999998</v>
      </c>
      <c r="Q118" t="str">
        <f>O118&amp;P118</f>
        <v/>
      </c>
    </row>
    <row r="119" spans="1:17" x14ac:dyDescent="0.25">
      <c r="A119" t="s">
        <v>820</v>
      </c>
      <c r="B119" t="s">
        <v>1648</v>
      </c>
      <c r="C119" t="s">
        <v>1247</v>
      </c>
      <c r="D119" t="s">
        <v>893</v>
      </c>
      <c r="E119">
        <v>25</v>
      </c>
      <c r="F119" t="s">
        <v>821</v>
      </c>
      <c r="G119">
        <v>204</v>
      </c>
      <c r="H119">
        <v>78</v>
      </c>
      <c r="I119">
        <v>1377716</v>
      </c>
      <c r="J119">
        <v>69903</v>
      </c>
      <c r="K119">
        <v>0.53200000000000003</v>
      </c>
      <c r="L119">
        <v>2.7E-2</v>
      </c>
      <c r="M119">
        <v>48.256864999999998</v>
      </c>
      <c r="N119">
        <v>-101.563705</v>
      </c>
      <c r="Q119" t="str">
        <f>O119&amp;P119</f>
        <v/>
      </c>
    </row>
    <row r="120" spans="1:17" x14ac:dyDescent="0.25">
      <c r="A120" t="s">
        <v>820</v>
      </c>
      <c r="B120" t="s">
        <v>1870</v>
      </c>
      <c r="C120" t="s">
        <v>1469</v>
      </c>
      <c r="D120" t="s">
        <v>1088</v>
      </c>
      <c r="E120">
        <v>25</v>
      </c>
      <c r="F120" t="s">
        <v>821</v>
      </c>
      <c r="G120">
        <v>204</v>
      </c>
      <c r="H120">
        <v>147</v>
      </c>
      <c r="I120">
        <v>402321</v>
      </c>
      <c r="J120">
        <v>0</v>
      </c>
      <c r="K120">
        <v>0.155</v>
      </c>
      <c r="L120">
        <v>0</v>
      </c>
      <c r="M120">
        <v>47.827258</v>
      </c>
      <c r="N120">
        <v>-99.116945000000001</v>
      </c>
      <c r="Q120" t="str">
        <f>O120&amp;P120</f>
        <v/>
      </c>
    </row>
    <row r="121" spans="1:17" x14ac:dyDescent="0.25">
      <c r="A121" t="s">
        <v>820</v>
      </c>
      <c r="B121" t="s">
        <v>1801</v>
      </c>
      <c r="C121" t="s">
        <v>1400</v>
      </c>
      <c r="D121" t="s">
        <v>1031</v>
      </c>
      <c r="E121">
        <v>25</v>
      </c>
      <c r="F121" t="s">
        <v>821</v>
      </c>
      <c r="G121">
        <v>210</v>
      </c>
      <c r="H121">
        <v>116</v>
      </c>
      <c r="I121">
        <v>3710579</v>
      </c>
      <c r="J121">
        <v>14361</v>
      </c>
      <c r="K121">
        <v>1.4330000000000001</v>
      </c>
      <c r="L121">
        <v>6.0000000000000001E-3</v>
      </c>
      <c r="M121">
        <v>48.673375</v>
      </c>
      <c r="N121">
        <v>-98.838749000000007</v>
      </c>
      <c r="Q121" t="str">
        <f>O121&amp;P121</f>
        <v/>
      </c>
    </row>
    <row r="122" spans="1:17" x14ac:dyDescent="0.25">
      <c r="A122" t="s">
        <v>820</v>
      </c>
      <c r="B122" t="s">
        <v>1686</v>
      </c>
      <c r="C122" t="s">
        <v>1285</v>
      </c>
      <c r="D122" t="s">
        <v>926</v>
      </c>
      <c r="E122">
        <v>25</v>
      </c>
      <c r="F122" t="s">
        <v>821</v>
      </c>
      <c r="G122">
        <v>214</v>
      </c>
      <c r="H122">
        <v>76</v>
      </c>
      <c r="I122">
        <v>482424</v>
      </c>
      <c r="J122">
        <v>0</v>
      </c>
      <c r="K122">
        <v>0.186</v>
      </c>
      <c r="L122">
        <v>0</v>
      </c>
      <c r="M122">
        <v>46.800441999999997</v>
      </c>
      <c r="N122">
        <v>-96.833179000000001</v>
      </c>
      <c r="Q122" t="str">
        <f>O122&amp;P122</f>
        <v/>
      </c>
    </row>
    <row r="123" spans="1:17" x14ac:dyDescent="0.25">
      <c r="A123" t="s">
        <v>820</v>
      </c>
      <c r="B123" t="s">
        <v>1808</v>
      </c>
      <c r="C123" t="s">
        <v>1407</v>
      </c>
      <c r="D123" t="s">
        <v>431</v>
      </c>
      <c r="E123">
        <v>25</v>
      </c>
      <c r="F123" t="s">
        <v>821</v>
      </c>
      <c r="G123">
        <v>221</v>
      </c>
      <c r="H123">
        <v>155</v>
      </c>
      <c r="I123">
        <v>2303608</v>
      </c>
      <c r="J123">
        <v>0</v>
      </c>
      <c r="K123">
        <v>0.88900000000000001</v>
      </c>
      <c r="L123">
        <v>0</v>
      </c>
      <c r="M123">
        <v>46.375813000000001</v>
      </c>
      <c r="N123">
        <v>-101.951668</v>
      </c>
      <c r="Q123" t="str">
        <f>O123&amp;P123</f>
        <v/>
      </c>
    </row>
    <row r="124" spans="1:17" x14ac:dyDescent="0.25">
      <c r="A124" t="s">
        <v>820</v>
      </c>
      <c r="B124" t="s">
        <v>1573</v>
      </c>
      <c r="C124" t="s">
        <v>1172</v>
      </c>
      <c r="D124" t="s">
        <v>825</v>
      </c>
      <c r="E124">
        <v>25</v>
      </c>
      <c r="F124" t="s">
        <v>821</v>
      </c>
      <c r="G124">
        <v>223</v>
      </c>
      <c r="H124">
        <v>120</v>
      </c>
      <c r="I124">
        <v>3701711</v>
      </c>
      <c r="J124">
        <v>22809</v>
      </c>
      <c r="K124">
        <v>1.429</v>
      </c>
      <c r="L124">
        <v>8.9999999999999993E-3</v>
      </c>
      <c r="M124">
        <v>47.838017000000001</v>
      </c>
      <c r="N124">
        <v>-103.641443</v>
      </c>
      <c r="Q124" t="str">
        <f>O124&amp;P124</f>
        <v/>
      </c>
    </row>
    <row r="125" spans="1:17" x14ac:dyDescent="0.25">
      <c r="A125" t="s">
        <v>820</v>
      </c>
      <c r="B125" t="s">
        <v>1760</v>
      </c>
      <c r="C125" t="s">
        <v>1359</v>
      </c>
      <c r="D125" t="s">
        <v>995</v>
      </c>
      <c r="E125">
        <v>25</v>
      </c>
      <c r="F125" t="s">
        <v>821</v>
      </c>
      <c r="G125">
        <v>223</v>
      </c>
      <c r="H125">
        <v>121</v>
      </c>
      <c r="I125">
        <v>1930882</v>
      </c>
      <c r="J125">
        <v>0</v>
      </c>
      <c r="K125">
        <v>0.746</v>
      </c>
      <c r="L125">
        <v>0</v>
      </c>
      <c r="M125">
        <v>46.652315999999999</v>
      </c>
      <c r="N125">
        <v>-97.249931000000004</v>
      </c>
      <c r="Q125" t="str">
        <f>O125&amp;P125</f>
        <v/>
      </c>
    </row>
    <row r="126" spans="1:17" x14ac:dyDescent="0.25">
      <c r="A126" t="s">
        <v>820</v>
      </c>
      <c r="B126" t="s">
        <v>1792</v>
      </c>
      <c r="C126" t="s">
        <v>1391</v>
      </c>
      <c r="D126" t="s">
        <v>429</v>
      </c>
      <c r="E126">
        <v>25</v>
      </c>
      <c r="F126" t="s">
        <v>821</v>
      </c>
      <c r="G126">
        <v>224</v>
      </c>
      <c r="H126">
        <v>178</v>
      </c>
      <c r="I126">
        <v>706444</v>
      </c>
      <c r="J126">
        <v>0</v>
      </c>
      <c r="K126">
        <v>0.27300000000000002</v>
      </c>
      <c r="L126">
        <v>0</v>
      </c>
      <c r="M126">
        <v>48.070222999999999</v>
      </c>
      <c r="N126">
        <v>-99.250349</v>
      </c>
      <c r="Q126" t="str">
        <f>O126&amp;P126</f>
        <v/>
      </c>
    </row>
    <row r="127" spans="1:17" x14ac:dyDescent="0.25">
      <c r="A127" t="s">
        <v>820</v>
      </c>
      <c r="B127" t="s">
        <v>1580</v>
      </c>
      <c r="C127" t="s">
        <v>1179</v>
      </c>
      <c r="D127" t="s">
        <v>832</v>
      </c>
      <c r="E127">
        <v>25</v>
      </c>
      <c r="F127" t="s">
        <v>821</v>
      </c>
      <c r="G127">
        <v>227</v>
      </c>
      <c r="H127">
        <v>140</v>
      </c>
      <c r="I127">
        <v>1591185</v>
      </c>
      <c r="J127">
        <v>21241</v>
      </c>
      <c r="K127">
        <v>0.61399999999999999</v>
      </c>
      <c r="L127">
        <v>8.0000000000000002E-3</v>
      </c>
      <c r="M127">
        <v>47.883068000000002</v>
      </c>
      <c r="N127">
        <v>-100.24226</v>
      </c>
      <c r="Q127" t="str">
        <f>O127&amp;P127</f>
        <v/>
      </c>
    </row>
    <row r="128" spans="1:17" x14ac:dyDescent="0.25">
      <c r="A128" t="s">
        <v>820</v>
      </c>
      <c r="B128" t="s">
        <v>1676</v>
      </c>
      <c r="C128" t="s">
        <v>1275</v>
      </c>
      <c r="D128" t="s">
        <v>919</v>
      </c>
      <c r="E128">
        <v>25</v>
      </c>
      <c r="F128" t="s">
        <v>821</v>
      </c>
      <c r="G128">
        <v>232</v>
      </c>
      <c r="H128">
        <v>135</v>
      </c>
      <c r="I128">
        <v>1815909</v>
      </c>
      <c r="J128">
        <v>23467</v>
      </c>
      <c r="K128">
        <v>0.70099999999999996</v>
      </c>
      <c r="L128">
        <v>8.9999999999999993E-3</v>
      </c>
      <c r="M128">
        <v>46.452098999999997</v>
      </c>
      <c r="N128">
        <v>-101.232861</v>
      </c>
      <c r="Q128" t="str">
        <f>O128&amp;P128</f>
        <v/>
      </c>
    </row>
    <row r="129" spans="1:17" x14ac:dyDescent="0.25">
      <c r="A129" t="s">
        <v>820</v>
      </c>
      <c r="B129" t="s">
        <v>1725</v>
      </c>
      <c r="C129" t="s">
        <v>1324</v>
      </c>
      <c r="D129" t="s">
        <v>960</v>
      </c>
      <c r="E129">
        <v>25</v>
      </c>
      <c r="F129" t="s">
        <v>821</v>
      </c>
      <c r="G129">
        <v>235</v>
      </c>
      <c r="H129">
        <v>126</v>
      </c>
      <c r="I129">
        <v>931428</v>
      </c>
      <c r="J129">
        <v>0</v>
      </c>
      <c r="K129">
        <v>0.36</v>
      </c>
      <c r="L129">
        <v>0</v>
      </c>
      <c r="M129">
        <v>46.485458000000001</v>
      </c>
      <c r="N129">
        <v>-100.28076799999999</v>
      </c>
      <c r="Q129" t="str">
        <f>O129&amp;P129</f>
        <v/>
      </c>
    </row>
    <row r="130" spans="1:17" x14ac:dyDescent="0.25">
      <c r="A130" t="s">
        <v>820</v>
      </c>
      <c r="B130" t="s">
        <v>1903</v>
      </c>
      <c r="C130" t="s">
        <v>1502</v>
      </c>
      <c r="D130" t="s">
        <v>1114</v>
      </c>
      <c r="E130">
        <v>25</v>
      </c>
      <c r="F130" t="s">
        <v>821</v>
      </c>
      <c r="G130">
        <v>235</v>
      </c>
      <c r="H130">
        <v>103</v>
      </c>
      <c r="I130">
        <v>2630915</v>
      </c>
      <c r="J130">
        <v>0</v>
      </c>
      <c r="K130">
        <v>1.016</v>
      </c>
      <c r="L130">
        <v>0</v>
      </c>
      <c r="M130">
        <v>46.550471999999999</v>
      </c>
      <c r="N130">
        <v>-96.937550000000002</v>
      </c>
      <c r="Q130" t="str">
        <f>O130&amp;P130</f>
        <v/>
      </c>
    </row>
    <row r="131" spans="1:17" x14ac:dyDescent="0.25">
      <c r="A131" t="s">
        <v>820</v>
      </c>
      <c r="B131" t="s">
        <v>1695</v>
      </c>
      <c r="C131" t="s">
        <v>1294</v>
      </c>
      <c r="D131" t="s">
        <v>935</v>
      </c>
      <c r="E131">
        <v>25</v>
      </c>
      <c r="F131" t="s">
        <v>821</v>
      </c>
      <c r="G131">
        <v>239</v>
      </c>
      <c r="H131">
        <v>113</v>
      </c>
      <c r="I131">
        <v>882616</v>
      </c>
      <c r="J131">
        <v>24271</v>
      </c>
      <c r="K131">
        <v>0.34100000000000003</v>
      </c>
      <c r="L131">
        <v>8.9999999999999993E-3</v>
      </c>
      <c r="M131">
        <v>46.859076999999999</v>
      </c>
      <c r="N131">
        <v>-102.56668999999999</v>
      </c>
      <c r="Q131" t="str">
        <f>O131&amp;P131</f>
        <v/>
      </c>
    </row>
    <row r="132" spans="1:17" x14ac:dyDescent="0.25">
      <c r="A132" t="s">
        <v>820</v>
      </c>
      <c r="B132" t="s">
        <v>1707</v>
      </c>
      <c r="C132" t="s">
        <v>1306</v>
      </c>
      <c r="D132" t="s">
        <v>943</v>
      </c>
      <c r="E132">
        <v>25</v>
      </c>
      <c r="F132" t="s">
        <v>821</v>
      </c>
      <c r="G132">
        <v>241</v>
      </c>
      <c r="H132">
        <v>135</v>
      </c>
      <c r="I132">
        <v>711572</v>
      </c>
      <c r="J132">
        <v>4420</v>
      </c>
      <c r="K132">
        <v>0.27500000000000002</v>
      </c>
      <c r="L132">
        <v>2E-3</v>
      </c>
      <c r="M132">
        <v>48.266587999999999</v>
      </c>
      <c r="N132">
        <v>-100.844663</v>
      </c>
      <c r="Q132" t="str">
        <f>O132&amp;P132</f>
        <v/>
      </c>
    </row>
    <row r="133" spans="1:17" x14ac:dyDescent="0.25">
      <c r="A133" t="s">
        <v>820</v>
      </c>
      <c r="B133" t="s">
        <v>1869</v>
      </c>
      <c r="C133" t="s">
        <v>1468</v>
      </c>
      <c r="D133" t="s">
        <v>1087</v>
      </c>
      <c r="E133">
        <v>25</v>
      </c>
      <c r="F133" t="s">
        <v>821</v>
      </c>
      <c r="G133">
        <v>242</v>
      </c>
      <c r="H133">
        <v>133</v>
      </c>
      <c r="I133">
        <v>814117</v>
      </c>
      <c r="J133">
        <v>0</v>
      </c>
      <c r="K133">
        <v>0.314</v>
      </c>
      <c r="L133">
        <v>0</v>
      </c>
      <c r="M133">
        <v>48.961857000000002</v>
      </c>
      <c r="N133">
        <v>-101.632885</v>
      </c>
      <c r="Q133" t="str">
        <f>O133&amp;P133</f>
        <v/>
      </c>
    </row>
    <row r="134" spans="1:17" x14ac:dyDescent="0.25">
      <c r="A134" t="s">
        <v>820</v>
      </c>
      <c r="B134" t="s">
        <v>1709</v>
      </c>
      <c r="C134" t="s">
        <v>1308</v>
      </c>
      <c r="D134" t="s">
        <v>944</v>
      </c>
      <c r="E134">
        <v>25</v>
      </c>
      <c r="F134" t="s">
        <v>821</v>
      </c>
      <c r="G134">
        <v>244</v>
      </c>
      <c r="H134">
        <v>121</v>
      </c>
      <c r="I134">
        <v>1574898</v>
      </c>
      <c r="J134">
        <v>0</v>
      </c>
      <c r="K134">
        <v>0.60799999999999998</v>
      </c>
      <c r="L134">
        <v>0</v>
      </c>
      <c r="M134">
        <v>48.619900999999999</v>
      </c>
      <c r="N134">
        <v>-103.936656</v>
      </c>
      <c r="Q134" t="str">
        <f>O134&amp;P134</f>
        <v/>
      </c>
    </row>
    <row r="135" spans="1:17" x14ac:dyDescent="0.25">
      <c r="A135" t="s">
        <v>820</v>
      </c>
      <c r="B135" t="s">
        <v>1753</v>
      </c>
      <c r="C135" t="s">
        <v>1352</v>
      </c>
      <c r="D135" t="s">
        <v>988</v>
      </c>
      <c r="E135">
        <v>25</v>
      </c>
      <c r="F135" t="s">
        <v>821</v>
      </c>
      <c r="G135">
        <v>245</v>
      </c>
      <c r="H135">
        <v>128</v>
      </c>
      <c r="I135">
        <v>896466</v>
      </c>
      <c r="J135">
        <v>0</v>
      </c>
      <c r="K135">
        <v>0.34599999999999997</v>
      </c>
      <c r="L135">
        <v>0</v>
      </c>
      <c r="M135">
        <v>48.626989999999999</v>
      </c>
      <c r="N135">
        <v>-101.37595899999999</v>
      </c>
      <c r="Q135" t="str">
        <f>O135&amp;P135</f>
        <v/>
      </c>
    </row>
    <row r="136" spans="1:17" x14ac:dyDescent="0.25">
      <c r="A136" t="s">
        <v>820</v>
      </c>
      <c r="B136" t="s">
        <v>1644</v>
      </c>
      <c r="C136" t="s">
        <v>1243</v>
      </c>
      <c r="D136" t="s">
        <v>889</v>
      </c>
      <c r="E136">
        <v>25</v>
      </c>
      <c r="F136" t="s">
        <v>821</v>
      </c>
      <c r="G136">
        <v>252</v>
      </c>
      <c r="H136">
        <v>96</v>
      </c>
      <c r="I136">
        <v>707710</v>
      </c>
      <c r="J136">
        <v>0</v>
      </c>
      <c r="K136">
        <v>0.27300000000000002</v>
      </c>
      <c r="L136">
        <v>0</v>
      </c>
      <c r="M136">
        <v>46.714919999999999</v>
      </c>
      <c r="N136">
        <v>-97.064959999999999</v>
      </c>
      <c r="Q136" t="str">
        <f>O136&amp;P136</f>
        <v/>
      </c>
    </row>
    <row r="137" spans="1:17" x14ac:dyDescent="0.25">
      <c r="A137" t="s">
        <v>820</v>
      </c>
      <c r="B137" t="s">
        <v>1570</v>
      </c>
      <c r="C137" t="s">
        <v>1169</v>
      </c>
      <c r="D137" t="s">
        <v>419</v>
      </c>
      <c r="E137">
        <v>25</v>
      </c>
      <c r="F137" t="s">
        <v>821</v>
      </c>
      <c r="G137">
        <v>263</v>
      </c>
      <c r="H137">
        <v>121</v>
      </c>
      <c r="I137">
        <v>1577746</v>
      </c>
      <c r="J137">
        <v>0</v>
      </c>
      <c r="K137">
        <v>0.60899999999999999</v>
      </c>
      <c r="L137">
        <v>0</v>
      </c>
      <c r="M137">
        <v>46.446508999999999</v>
      </c>
      <c r="N137">
        <v>-96.726670999999996</v>
      </c>
      <c r="Q137" t="str">
        <f>O137&amp;P137</f>
        <v/>
      </c>
    </row>
    <row r="138" spans="1:17" x14ac:dyDescent="0.25">
      <c r="A138" t="s">
        <v>820</v>
      </c>
      <c r="B138" t="s">
        <v>1654</v>
      </c>
      <c r="C138" t="s">
        <v>1253</v>
      </c>
      <c r="D138" t="s">
        <v>898</v>
      </c>
      <c r="E138">
        <v>25</v>
      </c>
      <c r="F138" t="s">
        <v>821</v>
      </c>
      <c r="G138">
        <v>275</v>
      </c>
      <c r="H138">
        <v>200</v>
      </c>
      <c r="I138">
        <v>5098612</v>
      </c>
      <c r="J138">
        <v>122737</v>
      </c>
      <c r="K138">
        <v>1.9690000000000001</v>
      </c>
      <c r="L138">
        <v>4.7E-2</v>
      </c>
      <c r="M138">
        <v>47.922691</v>
      </c>
      <c r="N138">
        <v>-100.37442</v>
      </c>
      <c r="Q138" t="str">
        <f>O138&amp;P138</f>
        <v/>
      </c>
    </row>
    <row r="139" spans="1:17" x14ac:dyDescent="0.25">
      <c r="A139" t="s">
        <v>820</v>
      </c>
      <c r="B139" t="s">
        <v>1838</v>
      </c>
      <c r="C139" t="s">
        <v>1437</v>
      </c>
      <c r="D139" t="s">
        <v>434</v>
      </c>
      <c r="E139">
        <v>25</v>
      </c>
      <c r="F139" t="s">
        <v>821</v>
      </c>
      <c r="G139">
        <v>280</v>
      </c>
      <c r="H139">
        <v>172</v>
      </c>
      <c r="I139">
        <v>2564743</v>
      </c>
      <c r="J139">
        <v>633641</v>
      </c>
      <c r="K139">
        <v>0.99</v>
      </c>
      <c r="L139">
        <v>0.245</v>
      </c>
      <c r="M139">
        <v>48.563606999999998</v>
      </c>
      <c r="N139">
        <v>-102.64344</v>
      </c>
      <c r="Q139" t="str">
        <f>O139&amp;P139</f>
        <v/>
      </c>
    </row>
    <row r="140" spans="1:17" x14ac:dyDescent="0.25">
      <c r="A140" t="s">
        <v>820</v>
      </c>
      <c r="B140" t="s">
        <v>1864</v>
      </c>
      <c r="C140" t="s">
        <v>1463</v>
      </c>
      <c r="D140" t="s">
        <v>1083</v>
      </c>
      <c r="E140">
        <v>25</v>
      </c>
      <c r="F140" t="s">
        <v>821</v>
      </c>
      <c r="G140">
        <v>281</v>
      </c>
      <c r="H140">
        <v>147</v>
      </c>
      <c r="I140">
        <v>2322814</v>
      </c>
      <c r="J140">
        <v>0</v>
      </c>
      <c r="K140">
        <v>0.89700000000000002</v>
      </c>
      <c r="L140">
        <v>0</v>
      </c>
      <c r="M140">
        <v>46.146692999999999</v>
      </c>
      <c r="N140">
        <v>-103.142717</v>
      </c>
      <c r="Q140" t="str">
        <f>O140&amp;P140</f>
        <v/>
      </c>
    </row>
    <row r="141" spans="1:17" x14ac:dyDescent="0.25">
      <c r="A141" t="s">
        <v>820</v>
      </c>
      <c r="B141" t="s">
        <v>1624</v>
      </c>
      <c r="C141" t="s">
        <v>1223</v>
      </c>
      <c r="D141" t="s">
        <v>872</v>
      </c>
      <c r="E141">
        <v>25</v>
      </c>
      <c r="F141" t="s">
        <v>821</v>
      </c>
      <c r="G141">
        <v>293</v>
      </c>
      <c r="H141">
        <v>194</v>
      </c>
      <c r="I141">
        <v>10415390</v>
      </c>
      <c r="J141">
        <v>0</v>
      </c>
      <c r="K141">
        <v>4.0209999999999999</v>
      </c>
      <c r="L141">
        <v>0</v>
      </c>
      <c r="M141">
        <v>46.422308000000001</v>
      </c>
      <c r="N141">
        <v>-101.57062500000001</v>
      </c>
      <c r="Q141" t="str">
        <f>O141&amp;P141</f>
        <v/>
      </c>
    </row>
    <row r="142" spans="1:17" x14ac:dyDescent="0.25">
      <c r="A142" t="s">
        <v>820</v>
      </c>
      <c r="B142" t="s">
        <v>1874</v>
      </c>
      <c r="C142" t="s">
        <v>1473</v>
      </c>
      <c r="D142" t="s">
        <v>438</v>
      </c>
      <c r="E142">
        <v>25</v>
      </c>
      <c r="F142" t="s">
        <v>821</v>
      </c>
      <c r="G142">
        <v>301</v>
      </c>
      <c r="H142">
        <v>129</v>
      </c>
      <c r="I142">
        <v>2447003</v>
      </c>
      <c r="J142">
        <v>22011</v>
      </c>
      <c r="K142">
        <v>0.94499999999999995</v>
      </c>
      <c r="L142">
        <v>8.0000000000000002E-3</v>
      </c>
      <c r="M142">
        <v>46.868186000000001</v>
      </c>
      <c r="N142">
        <v>-102.990533</v>
      </c>
      <c r="Q142" t="str">
        <f>O142&amp;P142</f>
        <v/>
      </c>
    </row>
    <row r="143" spans="1:17" x14ac:dyDescent="0.25">
      <c r="A143" t="s">
        <v>820</v>
      </c>
      <c r="B143" t="s">
        <v>1569</v>
      </c>
      <c r="C143" t="s">
        <v>1168</v>
      </c>
      <c r="D143" t="s">
        <v>822</v>
      </c>
      <c r="E143">
        <v>25</v>
      </c>
      <c r="F143" t="s">
        <v>821</v>
      </c>
      <c r="G143">
        <v>305</v>
      </c>
      <c r="H143">
        <v>108</v>
      </c>
      <c r="I143">
        <v>1090861</v>
      </c>
      <c r="K143">
        <v>0.42099999999999999</v>
      </c>
      <c r="L143">
        <v>0</v>
      </c>
      <c r="M143">
        <v>46.672026000000002</v>
      </c>
      <c r="N143">
        <v>-96.801834999999997</v>
      </c>
      <c r="Q143" t="str">
        <f>O143&amp;P143</f>
        <v/>
      </c>
    </row>
    <row r="144" spans="1:17" x14ac:dyDescent="0.25">
      <c r="A144" t="s">
        <v>820</v>
      </c>
      <c r="B144" t="s">
        <v>1786</v>
      </c>
      <c r="C144" t="s">
        <v>1385</v>
      </c>
      <c r="D144" t="s">
        <v>1019</v>
      </c>
      <c r="E144">
        <v>25</v>
      </c>
      <c r="F144" t="s">
        <v>821</v>
      </c>
      <c r="G144">
        <v>308</v>
      </c>
      <c r="H144">
        <v>182</v>
      </c>
      <c r="I144">
        <v>2647825</v>
      </c>
      <c r="J144">
        <v>0</v>
      </c>
      <c r="K144">
        <v>1.022</v>
      </c>
      <c r="L144">
        <v>0</v>
      </c>
      <c r="M144">
        <v>46.895225000000003</v>
      </c>
      <c r="N144">
        <v>-99.299873000000005</v>
      </c>
      <c r="Q144" t="str">
        <f>O144&amp;P144</f>
        <v/>
      </c>
    </row>
    <row r="145" spans="1:17" x14ac:dyDescent="0.25">
      <c r="A145" t="s">
        <v>820</v>
      </c>
      <c r="B145" t="s">
        <v>1688</v>
      </c>
      <c r="C145" t="s">
        <v>1287</v>
      </c>
      <c r="D145" t="s">
        <v>928</v>
      </c>
      <c r="E145">
        <v>25</v>
      </c>
      <c r="F145" t="s">
        <v>821</v>
      </c>
      <c r="G145">
        <v>310</v>
      </c>
      <c r="H145">
        <v>211</v>
      </c>
      <c r="I145">
        <v>1405590</v>
      </c>
      <c r="J145">
        <v>33854</v>
      </c>
      <c r="K145">
        <v>0.54300000000000004</v>
      </c>
      <c r="L145">
        <v>1.2999999999999999E-2</v>
      </c>
      <c r="M145">
        <v>46.626404000000001</v>
      </c>
      <c r="N145">
        <v>-99.141407999999998</v>
      </c>
      <c r="Q145" t="str">
        <f>O145&amp;P145</f>
        <v/>
      </c>
    </row>
    <row r="146" spans="1:17" x14ac:dyDescent="0.25">
      <c r="A146" t="s">
        <v>820</v>
      </c>
      <c r="B146" t="s">
        <v>1605</v>
      </c>
      <c r="C146" t="s">
        <v>1204</v>
      </c>
      <c r="D146" t="s">
        <v>856</v>
      </c>
      <c r="E146">
        <v>25</v>
      </c>
      <c r="F146" t="s">
        <v>821</v>
      </c>
      <c r="G146">
        <v>336</v>
      </c>
      <c r="H146">
        <v>223</v>
      </c>
      <c r="I146">
        <v>2062528</v>
      </c>
      <c r="J146">
        <v>18458</v>
      </c>
      <c r="K146">
        <v>0.79600000000000004</v>
      </c>
      <c r="L146">
        <v>7.0000000000000001E-3</v>
      </c>
      <c r="M146">
        <v>48.803466</v>
      </c>
      <c r="N146">
        <v>-102.247163</v>
      </c>
      <c r="Q146" t="str">
        <f>O146&amp;P146</f>
        <v/>
      </c>
    </row>
    <row r="147" spans="1:17" x14ac:dyDescent="0.25">
      <c r="A147" t="s">
        <v>820</v>
      </c>
      <c r="B147" t="s">
        <v>1859</v>
      </c>
      <c r="C147" t="s">
        <v>1458</v>
      </c>
      <c r="D147" t="s">
        <v>1079</v>
      </c>
      <c r="E147">
        <v>25</v>
      </c>
      <c r="F147" t="s">
        <v>821</v>
      </c>
      <c r="G147">
        <v>341</v>
      </c>
      <c r="H147">
        <v>151</v>
      </c>
      <c r="I147">
        <v>1152616</v>
      </c>
      <c r="J147">
        <v>0</v>
      </c>
      <c r="K147">
        <v>0.44500000000000001</v>
      </c>
      <c r="L147">
        <v>0</v>
      </c>
      <c r="M147">
        <v>48.943747000000002</v>
      </c>
      <c r="N147">
        <v>-99.713160999999999</v>
      </c>
      <c r="Q147" t="str">
        <f>O147&amp;P147</f>
        <v/>
      </c>
    </row>
    <row r="148" spans="1:17" x14ac:dyDescent="0.25">
      <c r="A148" t="s">
        <v>820</v>
      </c>
      <c r="B148" t="s">
        <v>1747</v>
      </c>
      <c r="C148" t="s">
        <v>1346</v>
      </c>
      <c r="D148" t="s">
        <v>982</v>
      </c>
      <c r="E148">
        <v>25</v>
      </c>
      <c r="F148" t="s">
        <v>821</v>
      </c>
      <c r="G148">
        <v>354</v>
      </c>
      <c r="H148">
        <v>248</v>
      </c>
      <c r="I148">
        <v>994443</v>
      </c>
      <c r="J148">
        <v>0</v>
      </c>
      <c r="K148">
        <v>0.38400000000000001</v>
      </c>
      <c r="L148">
        <v>0</v>
      </c>
      <c r="M148">
        <v>46.302247000000001</v>
      </c>
      <c r="N148">
        <v>-98.946635000000001</v>
      </c>
      <c r="Q148" t="str">
        <f>O148&amp;P148</f>
        <v/>
      </c>
    </row>
    <row r="149" spans="1:17" x14ac:dyDescent="0.25">
      <c r="A149" t="s">
        <v>820</v>
      </c>
      <c r="B149" t="s">
        <v>1863</v>
      </c>
      <c r="C149" t="s">
        <v>1462</v>
      </c>
      <c r="D149" t="s">
        <v>1082</v>
      </c>
      <c r="E149">
        <v>25</v>
      </c>
      <c r="F149" t="s">
        <v>821</v>
      </c>
      <c r="G149">
        <v>357</v>
      </c>
      <c r="H149">
        <v>150</v>
      </c>
      <c r="I149">
        <v>1240650</v>
      </c>
      <c r="J149">
        <v>0</v>
      </c>
      <c r="K149">
        <v>0.47899999999999998</v>
      </c>
      <c r="L149">
        <v>0</v>
      </c>
      <c r="M149">
        <v>48.089441999999998</v>
      </c>
      <c r="N149">
        <v>-101.05335599999999</v>
      </c>
      <c r="Q149" t="str">
        <f>O149&amp;P149</f>
        <v/>
      </c>
    </row>
    <row r="150" spans="1:17" x14ac:dyDescent="0.25">
      <c r="A150" t="s">
        <v>820</v>
      </c>
      <c r="B150" t="s">
        <v>1778</v>
      </c>
      <c r="C150" t="s">
        <v>1377</v>
      </c>
      <c r="D150" t="s">
        <v>1011</v>
      </c>
      <c r="E150">
        <v>25</v>
      </c>
      <c r="F150" t="s">
        <v>821</v>
      </c>
      <c r="G150">
        <v>360</v>
      </c>
      <c r="H150">
        <v>149</v>
      </c>
      <c r="I150">
        <v>759968</v>
      </c>
      <c r="J150">
        <v>0</v>
      </c>
      <c r="K150">
        <v>0.29299999999999998</v>
      </c>
      <c r="L150">
        <v>0</v>
      </c>
      <c r="M150">
        <v>48.072623</v>
      </c>
      <c r="N150">
        <v>-97.177914000000001</v>
      </c>
      <c r="Q150" t="str">
        <f>O150&amp;P150</f>
        <v/>
      </c>
    </row>
    <row r="151" spans="1:17" x14ac:dyDescent="0.25">
      <c r="A151" t="s">
        <v>820</v>
      </c>
      <c r="B151" t="s">
        <v>1671</v>
      </c>
      <c r="C151" t="s">
        <v>1270</v>
      </c>
      <c r="D151" t="s">
        <v>914</v>
      </c>
      <c r="E151">
        <v>25</v>
      </c>
      <c r="F151" t="s">
        <v>821</v>
      </c>
      <c r="G151">
        <v>367</v>
      </c>
      <c r="H151">
        <v>195</v>
      </c>
      <c r="I151">
        <v>832072</v>
      </c>
      <c r="J151">
        <v>0</v>
      </c>
      <c r="K151">
        <v>0.32100000000000001</v>
      </c>
      <c r="L151">
        <v>0</v>
      </c>
      <c r="M151">
        <v>46.054644000000003</v>
      </c>
      <c r="N151">
        <v>-96.602817999999999</v>
      </c>
      <c r="Q151" t="str">
        <f>O151&amp;P151</f>
        <v/>
      </c>
    </row>
    <row r="152" spans="1:17" x14ac:dyDescent="0.25">
      <c r="A152" t="s">
        <v>820</v>
      </c>
      <c r="B152" t="s">
        <v>1696</v>
      </c>
      <c r="C152" t="s">
        <v>1295</v>
      </c>
      <c r="D152" t="s">
        <v>936</v>
      </c>
      <c r="E152">
        <v>25</v>
      </c>
      <c r="F152" t="s">
        <v>821</v>
      </c>
      <c r="G152">
        <v>380</v>
      </c>
      <c r="H152">
        <v>183</v>
      </c>
      <c r="I152">
        <v>654104</v>
      </c>
      <c r="J152">
        <v>0</v>
      </c>
      <c r="K152">
        <v>0.253</v>
      </c>
      <c r="L152">
        <v>0</v>
      </c>
      <c r="M152">
        <v>48.513036999999997</v>
      </c>
      <c r="N152">
        <v>-101.220989</v>
      </c>
      <c r="Q152" t="str">
        <f>O152&amp;P152</f>
        <v/>
      </c>
    </row>
    <row r="153" spans="1:17" x14ac:dyDescent="0.25">
      <c r="A153" t="s">
        <v>820</v>
      </c>
      <c r="B153" t="s">
        <v>1774</v>
      </c>
      <c r="C153" t="s">
        <v>1373</v>
      </c>
      <c r="D153" t="s">
        <v>1007</v>
      </c>
      <c r="E153">
        <v>25</v>
      </c>
      <c r="F153" t="s">
        <v>821</v>
      </c>
      <c r="G153">
        <v>382</v>
      </c>
      <c r="H153">
        <v>253</v>
      </c>
      <c r="I153">
        <v>2297815</v>
      </c>
      <c r="J153">
        <v>0</v>
      </c>
      <c r="K153">
        <v>0.88700000000000001</v>
      </c>
      <c r="L153">
        <v>0</v>
      </c>
      <c r="M153">
        <v>47.962443999999998</v>
      </c>
      <c r="N153">
        <v>-99.529240999999999</v>
      </c>
      <c r="Q153" t="str">
        <f>O153&amp;P153</f>
        <v/>
      </c>
    </row>
    <row r="154" spans="1:17" x14ac:dyDescent="0.25">
      <c r="A154" t="s">
        <v>820</v>
      </c>
      <c r="B154" t="s">
        <v>1881</v>
      </c>
      <c r="C154" t="s">
        <v>1480</v>
      </c>
      <c r="D154" t="s">
        <v>1095</v>
      </c>
      <c r="E154">
        <v>25</v>
      </c>
      <c r="F154" t="s">
        <v>821</v>
      </c>
      <c r="G154">
        <v>409</v>
      </c>
      <c r="H154">
        <v>224</v>
      </c>
      <c r="I154">
        <v>770175</v>
      </c>
      <c r="J154">
        <v>0</v>
      </c>
      <c r="K154">
        <v>0.29699999999999999</v>
      </c>
      <c r="L154">
        <v>0</v>
      </c>
      <c r="M154">
        <v>46.133778999999997</v>
      </c>
      <c r="N154">
        <v>-100.16202800000001</v>
      </c>
      <c r="Q154" t="str">
        <f>O154&amp;P154</f>
        <v/>
      </c>
    </row>
    <row r="155" spans="1:17" x14ac:dyDescent="0.25">
      <c r="A155" t="s">
        <v>820</v>
      </c>
      <c r="B155" t="s">
        <v>1666</v>
      </c>
      <c r="C155" t="s">
        <v>1265</v>
      </c>
      <c r="D155" t="s">
        <v>909</v>
      </c>
      <c r="E155">
        <v>25</v>
      </c>
      <c r="F155" t="s">
        <v>821</v>
      </c>
      <c r="G155">
        <v>414</v>
      </c>
      <c r="H155">
        <v>233</v>
      </c>
      <c r="I155">
        <v>791840</v>
      </c>
      <c r="J155">
        <v>0</v>
      </c>
      <c r="K155">
        <v>0.30599999999999999</v>
      </c>
      <c r="L155">
        <v>0</v>
      </c>
      <c r="M155">
        <v>47.928387000000001</v>
      </c>
      <c r="N155">
        <v>-97.361232000000001</v>
      </c>
      <c r="Q155" t="str">
        <f>O155&amp;P155</f>
        <v/>
      </c>
    </row>
    <row r="156" spans="1:17" x14ac:dyDescent="0.25">
      <c r="A156" t="s">
        <v>820</v>
      </c>
      <c r="B156" t="s">
        <v>1757</v>
      </c>
      <c r="C156" t="s">
        <v>1356</v>
      </c>
      <c r="D156" t="s">
        <v>992</v>
      </c>
      <c r="E156">
        <v>25</v>
      </c>
      <c r="F156" t="s">
        <v>821</v>
      </c>
      <c r="G156">
        <v>427</v>
      </c>
      <c r="H156">
        <v>266</v>
      </c>
      <c r="I156">
        <v>1162574</v>
      </c>
      <c r="J156">
        <v>0</v>
      </c>
      <c r="K156">
        <v>0.44900000000000001</v>
      </c>
      <c r="L156">
        <v>0</v>
      </c>
      <c r="M156">
        <v>48.289046999999997</v>
      </c>
      <c r="N156">
        <v>-99.439515999999998</v>
      </c>
      <c r="Q156" t="str">
        <f>O156&amp;P156</f>
        <v/>
      </c>
    </row>
    <row r="157" spans="1:17" x14ac:dyDescent="0.25">
      <c r="A157" t="s">
        <v>820</v>
      </c>
      <c r="B157" t="s">
        <v>1910</v>
      </c>
      <c r="C157" t="s">
        <v>1509</v>
      </c>
      <c r="D157" t="s">
        <v>1119</v>
      </c>
      <c r="E157">
        <v>25</v>
      </c>
      <c r="F157" t="s">
        <v>821</v>
      </c>
      <c r="G157">
        <v>429</v>
      </c>
      <c r="H157">
        <v>218</v>
      </c>
      <c r="I157">
        <v>851396</v>
      </c>
      <c r="J157">
        <v>0</v>
      </c>
      <c r="K157">
        <v>0.32900000000000001</v>
      </c>
      <c r="L157">
        <v>0</v>
      </c>
      <c r="M157">
        <v>48.911084000000002</v>
      </c>
      <c r="N157">
        <v>-101.01767700000001</v>
      </c>
      <c r="Q157" t="str">
        <f>O157&amp;P157</f>
        <v/>
      </c>
    </row>
    <row r="158" spans="1:17" x14ac:dyDescent="0.25">
      <c r="A158" t="s">
        <v>820</v>
      </c>
      <c r="B158" t="s">
        <v>1921</v>
      </c>
      <c r="C158" t="s">
        <v>1520</v>
      </c>
      <c r="D158" t="s">
        <v>1128</v>
      </c>
      <c r="E158">
        <v>25</v>
      </c>
      <c r="F158" t="s">
        <v>821</v>
      </c>
      <c r="G158">
        <v>429</v>
      </c>
      <c r="H158">
        <v>226</v>
      </c>
      <c r="I158">
        <v>2285285</v>
      </c>
      <c r="J158">
        <v>0</v>
      </c>
      <c r="K158">
        <v>0.88200000000000001</v>
      </c>
      <c r="L158">
        <v>0</v>
      </c>
      <c r="M158">
        <v>46.263998000000001</v>
      </c>
      <c r="N158">
        <v>-97.130958000000007</v>
      </c>
      <c r="Q158" t="str">
        <f>O158&amp;P158</f>
        <v/>
      </c>
    </row>
    <row r="159" spans="1:17" x14ac:dyDescent="0.25">
      <c r="A159" t="s">
        <v>820</v>
      </c>
      <c r="B159" t="s">
        <v>1599</v>
      </c>
      <c r="C159" t="s">
        <v>1198</v>
      </c>
      <c r="D159" t="s">
        <v>850</v>
      </c>
      <c r="E159">
        <v>25</v>
      </c>
      <c r="F159" t="s">
        <v>821</v>
      </c>
      <c r="G159">
        <v>454</v>
      </c>
      <c r="H159">
        <v>178</v>
      </c>
      <c r="I159">
        <v>962679</v>
      </c>
      <c r="J159">
        <v>0</v>
      </c>
      <c r="K159">
        <v>0.372</v>
      </c>
      <c r="L159">
        <v>0</v>
      </c>
      <c r="M159">
        <v>48.315337</v>
      </c>
      <c r="N159">
        <v>-101.73453600000001</v>
      </c>
      <c r="Q159" t="str">
        <f>O159&amp;P159</f>
        <v/>
      </c>
    </row>
    <row r="160" spans="1:17" x14ac:dyDescent="0.25">
      <c r="A160" t="s">
        <v>820</v>
      </c>
      <c r="B160" t="s">
        <v>1925</v>
      </c>
      <c r="C160" t="s">
        <v>1524</v>
      </c>
      <c r="D160" t="s">
        <v>447</v>
      </c>
      <c r="E160">
        <v>57</v>
      </c>
      <c r="F160" t="s">
        <v>1132</v>
      </c>
      <c r="G160">
        <v>500</v>
      </c>
      <c r="H160">
        <v>152</v>
      </c>
      <c r="I160">
        <v>13276752</v>
      </c>
      <c r="J160">
        <v>204808</v>
      </c>
      <c r="K160">
        <v>5.1260000000000003</v>
      </c>
      <c r="L160">
        <v>7.9000000000000001E-2</v>
      </c>
      <c r="M160">
        <v>48.863245999999997</v>
      </c>
      <c r="N160">
        <v>-100.021856</v>
      </c>
      <c r="Q160" t="str">
        <f>O160&amp;P160</f>
        <v/>
      </c>
    </row>
    <row r="161" spans="1:17" x14ac:dyDescent="0.25">
      <c r="A161" t="s">
        <v>820</v>
      </c>
      <c r="B161" t="s">
        <v>1844</v>
      </c>
      <c r="C161" t="s">
        <v>1443</v>
      </c>
      <c r="D161" t="s">
        <v>436</v>
      </c>
      <c r="E161">
        <v>25</v>
      </c>
      <c r="F161" t="s">
        <v>821</v>
      </c>
      <c r="G161">
        <v>513</v>
      </c>
      <c r="H161">
        <v>147</v>
      </c>
      <c r="I161">
        <v>1253740</v>
      </c>
      <c r="J161">
        <v>0</v>
      </c>
      <c r="K161">
        <v>0.48399999999999999</v>
      </c>
      <c r="L161">
        <v>0</v>
      </c>
      <c r="M161">
        <v>46.926912999999999</v>
      </c>
      <c r="N161">
        <v>-96.866484999999997</v>
      </c>
      <c r="Q161" t="str">
        <f>O161&amp;P161</f>
        <v/>
      </c>
    </row>
    <row r="162" spans="1:17" x14ac:dyDescent="0.25">
      <c r="A162" t="s">
        <v>820</v>
      </c>
      <c r="B162" t="s">
        <v>1928</v>
      </c>
      <c r="C162" t="s">
        <v>1527</v>
      </c>
      <c r="D162" t="s">
        <v>448</v>
      </c>
      <c r="E162">
        <v>57</v>
      </c>
      <c r="F162" t="s">
        <v>1132</v>
      </c>
      <c r="G162">
        <v>517</v>
      </c>
      <c r="H162">
        <v>155</v>
      </c>
      <c r="I162">
        <v>2685354</v>
      </c>
      <c r="J162">
        <v>0</v>
      </c>
      <c r="K162">
        <v>1.0369999999999999</v>
      </c>
      <c r="L162">
        <v>0</v>
      </c>
      <c r="M162">
        <v>47.987029999999997</v>
      </c>
      <c r="N162">
        <v>-102.593833</v>
      </c>
      <c r="Q162" t="str">
        <f>O162&amp;P162</f>
        <v/>
      </c>
    </row>
    <row r="163" spans="1:17" x14ac:dyDescent="0.25">
      <c r="A163" t="s">
        <v>820</v>
      </c>
      <c r="B163" t="s">
        <v>1847</v>
      </c>
      <c r="C163" t="s">
        <v>1446</v>
      </c>
      <c r="D163" t="s">
        <v>715</v>
      </c>
      <c r="E163">
        <v>25</v>
      </c>
      <c r="F163" t="s">
        <v>821</v>
      </c>
      <c r="G163">
        <v>529</v>
      </c>
      <c r="H163">
        <v>285</v>
      </c>
      <c r="I163">
        <v>936424</v>
      </c>
      <c r="J163">
        <v>0</v>
      </c>
      <c r="K163">
        <v>0.36199999999999999</v>
      </c>
      <c r="L163">
        <v>0</v>
      </c>
      <c r="M163">
        <v>46.884369</v>
      </c>
      <c r="N163">
        <v>-102.315674</v>
      </c>
      <c r="Q163" t="str">
        <f>O163&amp;P163</f>
        <v/>
      </c>
    </row>
    <row r="164" spans="1:17" x14ac:dyDescent="0.25">
      <c r="A164" t="s">
        <v>820</v>
      </c>
      <c r="B164" t="s">
        <v>1892</v>
      </c>
      <c r="C164" t="s">
        <v>1491</v>
      </c>
      <c r="D164" t="s">
        <v>1105</v>
      </c>
      <c r="E164">
        <v>25</v>
      </c>
      <c r="F164" t="s">
        <v>821</v>
      </c>
      <c r="G164">
        <v>533</v>
      </c>
      <c r="H164">
        <v>337</v>
      </c>
      <c r="I164">
        <v>2104056</v>
      </c>
      <c r="J164">
        <v>0</v>
      </c>
      <c r="K164">
        <v>0.81200000000000006</v>
      </c>
      <c r="L164">
        <v>0</v>
      </c>
      <c r="M164">
        <v>48.347136999999996</v>
      </c>
      <c r="N164">
        <v>-100.40701900000001</v>
      </c>
      <c r="Q164" t="str">
        <f>O164&amp;P164</f>
        <v/>
      </c>
    </row>
    <row r="165" spans="1:17" x14ac:dyDescent="0.25">
      <c r="A165" t="s">
        <v>820</v>
      </c>
      <c r="B165" t="s">
        <v>1946</v>
      </c>
      <c r="C165" t="s">
        <v>1545</v>
      </c>
      <c r="D165" t="s">
        <v>798</v>
      </c>
      <c r="E165">
        <v>57</v>
      </c>
      <c r="F165" t="s">
        <v>1132</v>
      </c>
      <c r="G165">
        <v>575</v>
      </c>
      <c r="H165">
        <v>163</v>
      </c>
      <c r="I165">
        <v>3897841</v>
      </c>
      <c r="J165">
        <v>0</v>
      </c>
      <c r="K165">
        <v>1.5049999999999999</v>
      </c>
      <c r="L165">
        <v>0</v>
      </c>
      <c r="M165">
        <v>48.838132000000002</v>
      </c>
      <c r="N165">
        <v>-99.690092000000007</v>
      </c>
      <c r="Q165" t="str">
        <f>O165&amp;P165</f>
        <v/>
      </c>
    </row>
    <row r="166" spans="1:17" x14ac:dyDescent="0.25">
      <c r="A166" t="s">
        <v>820</v>
      </c>
      <c r="B166" t="s">
        <v>1840</v>
      </c>
      <c r="C166" t="s">
        <v>1439</v>
      </c>
      <c r="D166" t="s">
        <v>1062</v>
      </c>
      <c r="E166">
        <v>25</v>
      </c>
      <c r="F166" t="s">
        <v>821</v>
      </c>
      <c r="G166">
        <v>592</v>
      </c>
      <c r="H166">
        <v>301</v>
      </c>
      <c r="I166">
        <v>2611911</v>
      </c>
      <c r="J166">
        <v>93986</v>
      </c>
      <c r="K166">
        <v>1.008</v>
      </c>
      <c r="L166">
        <v>3.5999999999999997E-2</v>
      </c>
      <c r="M166">
        <v>48.342666000000001</v>
      </c>
      <c r="N166">
        <v>-103.16164499999999</v>
      </c>
      <c r="Q166" t="str">
        <f>O166&amp;P166</f>
        <v/>
      </c>
    </row>
    <row r="167" spans="1:17" x14ac:dyDescent="0.25">
      <c r="A167" t="s">
        <v>820</v>
      </c>
      <c r="B167" t="s">
        <v>1827</v>
      </c>
      <c r="C167" t="s">
        <v>1426</v>
      </c>
      <c r="D167" t="s">
        <v>1052</v>
      </c>
      <c r="E167">
        <v>25</v>
      </c>
      <c r="F167" t="s">
        <v>821</v>
      </c>
      <c r="G167">
        <v>592</v>
      </c>
      <c r="H167">
        <v>279</v>
      </c>
      <c r="I167">
        <v>1980562</v>
      </c>
      <c r="J167">
        <v>4102</v>
      </c>
      <c r="K167">
        <v>0.76500000000000001</v>
      </c>
      <c r="L167">
        <v>2E-3</v>
      </c>
      <c r="M167">
        <v>48.966092000000003</v>
      </c>
      <c r="N167">
        <v>-97.247752000000006</v>
      </c>
      <c r="Q167" t="str">
        <f>O167&amp;P167</f>
        <v/>
      </c>
    </row>
    <row r="168" spans="1:17" x14ac:dyDescent="0.25">
      <c r="A168" t="s">
        <v>820</v>
      </c>
      <c r="B168" t="s">
        <v>1852</v>
      </c>
      <c r="C168" t="s">
        <v>1451</v>
      </c>
      <c r="D168" t="s">
        <v>1072</v>
      </c>
      <c r="E168">
        <v>25</v>
      </c>
      <c r="F168" t="s">
        <v>821</v>
      </c>
      <c r="G168">
        <v>594</v>
      </c>
      <c r="H168">
        <v>284</v>
      </c>
      <c r="I168">
        <v>2576364</v>
      </c>
      <c r="J168">
        <v>0</v>
      </c>
      <c r="K168">
        <v>0.995</v>
      </c>
      <c r="L168">
        <v>0</v>
      </c>
      <c r="M168">
        <v>48.660831000000002</v>
      </c>
      <c r="N168">
        <v>-99.841751000000002</v>
      </c>
      <c r="Q168" t="str">
        <f>O168&amp;P168</f>
        <v/>
      </c>
    </row>
    <row r="169" spans="1:17" x14ac:dyDescent="0.25">
      <c r="A169" t="s">
        <v>820</v>
      </c>
      <c r="B169" t="s">
        <v>1807</v>
      </c>
      <c r="C169" t="s">
        <v>1406</v>
      </c>
      <c r="D169" t="s">
        <v>430</v>
      </c>
      <c r="E169">
        <v>25</v>
      </c>
      <c r="F169" t="s">
        <v>821</v>
      </c>
      <c r="G169">
        <v>600</v>
      </c>
      <c r="H169">
        <v>319</v>
      </c>
      <c r="I169">
        <v>1276170</v>
      </c>
      <c r="J169">
        <v>0</v>
      </c>
      <c r="K169">
        <v>0.49299999999999999</v>
      </c>
      <c r="L169">
        <v>0</v>
      </c>
      <c r="M169">
        <v>46.540771999999997</v>
      </c>
      <c r="N169">
        <v>-102.86703799999999</v>
      </c>
      <c r="Q169" t="str">
        <f>O169&amp;P169</f>
        <v/>
      </c>
    </row>
    <row r="170" spans="1:17" x14ac:dyDescent="0.25">
      <c r="A170" t="s">
        <v>820</v>
      </c>
      <c r="B170" t="s">
        <v>1794</v>
      </c>
      <c r="C170" t="s">
        <v>1393</v>
      </c>
      <c r="D170" t="s">
        <v>1025</v>
      </c>
      <c r="E170">
        <v>25</v>
      </c>
      <c r="F170" t="s">
        <v>821</v>
      </c>
      <c r="G170">
        <v>604</v>
      </c>
      <c r="H170">
        <v>294</v>
      </c>
      <c r="I170">
        <v>3673000</v>
      </c>
      <c r="J170">
        <v>0</v>
      </c>
      <c r="K170">
        <v>1.4179999999999999</v>
      </c>
      <c r="L170">
        <v>0</v>
      </c>
      <c r="M170">
        <v>48.292392</v>
      </c>
      <c r="N170">
        <v>-97.373016000000007</v>
      </c>
      <c r="Q170" t="str">
        <f>O170&amp;P170</f>
        <v/>
      </c>
    </row>
    <row r="171" spans="1:17" x14ac:dyDescent="0.25">
      <c r="A171" t="s">
        <v>820</v>
      </c>
      <c r="B171" t="s">
        <v>1663</v>
      </c>
      <c r="C171" t="s">
        <v>1262</v>
      </c>
      <c r="D171" t="s">
        <v>906</v>
      </c>
      <c r="E171">
        <v>25</v>
      </c>
      <c r="F171" t="s">
        <v>821</v>
      </c>
      <c r="G171">
        <v>642</v>
      </c>
      <c r="H171">
        <v>416</v>
      </c>
      <c r="I171">
        <v>2720986</v>
      </c>
      <c r="J171">
        <v>0</v>
      </c>
      <c r="K171">
        <v>1.0509999999999999</v>
      </c>
      <c r="L171">
        <v>0</v>
      </c>
      <c r="M171">
        <v>46.402464000000002</v>
      </c>
      <c r="N171">
        <v>-101.842868</v>
      </c>
      <c r="Q171" t="str">
        <f>O171&amp;P171</f>
        <v/>
      </c>
    </row>
    <row r="172" spans="1:17" x14ac:dyDescent="0.25">
      <c r="A172" t="s">
        <v>820</v>
      </c>
      <c r="B172" t="s">
        <v>1761</v>
      </c>
      <c r="C172" t="s">
        <v>1360</v>
      </c>
      <c r="D172" t="s">
        <v>638</v>
      </c>
      <c r="E172">
        <v>25</v>
      </c>
      <c r="F172" t="s">
        <v>821</v>
      </c>
      <c r="G172">
        <v>652</v>
      </c>
      <c r="H172">
        <v>417</v>
      </c>
      <c r="I172">
        <v>1713214</v>
      </c>
      <c r="J172">
        <v>0</v>
      </c>
      <c r="K172">
        <v>0.66100000000000003</v>
      </c>
      <c r="L172">
        <v>0</v>
      </c>
      <c r="M172">
        <v>46.073650999999998</v>
      </c>
      <c r="N172">
        <v>-97.144972999999993</v>
      </c>
      <c r="Q172" t="str">
        <f>O172&amp;P172</f>
        <v/>
      </c>
    </row>
    <row r="173" spans="1:17" x14ac:dyDescent="0.25">
      <c r="A173" t="s">
        <v>820</v>
      </c>
      <c r="B173" t="s">
        <v>1744</v>
      </c>
      <c r="C173" t="s">
        <v>1343</v>
      </c>
      <c r="D173" t="s">
        <v>979</v>
      </c>
      <c r="E173">
        <v>25</v>
      </c>
      <c r="F173" t="s">
        <v>821</v>
      </c>
      <c r="G173">
        <v>692</v>
      </c>
      <c r="H173">
        <v>289</v>
      </c>
      <c r="I173">
        <v>3749456</v>
      </c>
      <c r="J173">
        <v>0</v>
      </c>
      <c r="K173">
        <v>1.448</v>
      </c>
      <c r="L173">
        <v>0</v>
      </c>
      <c r="M173">
        <v>46.649431</v>
      </c>
      <c r="N173">
        <v>-97.016886</v>
      </c>
      <c r="Q173" t="str">
        <f>O173&amp;P173</f>
        <v/>
      </c>
    </row>
    <row r="174" spans="1:17" x14ac:dyDescent="0.25">
      <c r="A174" t="s">
        <v>820</v>
      </c>
      <c r="B174" t="s">
        <v>1880</v>
      </c>
      <c r="C174" t="s">
        <v>1479</v>
      </c>
      <c r="D174" t="s">
        <v>1094</v>
      </c>
      <c r="E174">
        <v>25</v>
      </c>
      <c r="F174" t="s">
        <v>821</v>
      </c>
      <c r="G174">
        <v>715</v>
      </c>
      <c r="H174">
        <v>362</v>
      </c>
      <c r="I174">
        <v>1470110</v>
      </c>
      <c r="J174">
        <v>0</v>
      </c>
      <c r="K174">
        <v>0.56799999999999995</v>
      </c>
      <c r="L174">
        <v>0</v>
      </c>
      <c r="M174">
        <v>46.855932000000003</v>
      </c>
      <c r="N174">
        <v>-99.917468999999997</v>
      </c>
      <c r="Q174" t="str">
        <f>O174&amp;P174</f>
        <v/>
      </c>
    </row>
    <row r="175" spans="1:17" x14ac:dyDescent="0.25">
      <c r="A175" t="s">
        <v>820</v>
      </c>
      <c r="B175" t="s">
        <v>1799</v>
      </c>
      <c r="C175" t="s">
        <v>1398</v>
      </c>
      <c r="D175" t="s">
        <v>1029</v>
      </c>
      <c r="E175">
        <v>25</v>
      </c>
      <c r="F175" t="s">
        <v>821</v>
      </c>
      <c r="G175">
        <v>721</v>
      </c>
      <c r="H175">
        <v>415</v>
      </c>
      <c r="I175">
        <v>2321922</v>
      </c>
      <c r="J175">
        <v>0</v>
      </c>
      <c r="K175">
        <v>0.89600000000000002</v>
      </c>
      <c r="L175">
        <v>0</v>
      </c>
      <c r="M175">
        <v>46.374122</v>
      </c>
      <c r="N175">
        <v>-102.31968999999999</v>
      </c>
      <c r="Q175" t="str">
        <f>O175&amp;P175</f>
        <v/>
      </c>
    </row>
    <row r="176" spans="1:17" x14ac:dyDescent="0.25">
      <c r="A176" t="s">
        <v>820</v>
      </c>
      <c r="B176" t="s">
        <v>1727</v>
      </c>
      <c r="C176" t="s">
        <v>1326</v>
      </c>
      <c r="D176" t="s">
        <v>962</v>
      </c>
      <c r="E176">
        <v>25</v>
      </c>
      <c r="F176" t="s">
        <v>821</v>
      </c>
      <c r="G176">
        <v>747</v>
      </c>
      <c r="H176">
        <v>396</v>
      </c>
      <c r="I176" t="s">
        <v>963</v>
      </c>
      <c r="J176">
        <v>312</v>
      </c>
      <c r="K176">
        <v>1.4850000000000001</v>
      </c>
      <c r="L176">
        <v>0</v>
      </c>
      <c r="M176">
        <v>46.902416000000002</v>
      </c>
      <c r="N176">
        <v>-102.04470000000001</v>
      </c>
      <c r="Q176" t="str">
        <f>O176&amp;P176</f>
        <v/>
      </c>
    </row>
    <row r="177" spans="1:17" x14ac:dyDescent="0.25">
      <c r="A177" t="s">
        <v>820</v>
      </c>
      <c r="B177" t="s">
        <v>1587</v>
      </c>
      <c r="C177" t="s">
        <v>1186</v>
      </c>
      <c r="D177" t="s">
        <v>838</v>
      </c>
      <c r="E177">
        <v>25</v>
      </c>
      <c r="F177" t="s">
        <v>821</v>
      </c>
      <c r="G177">
        <v>749</v>
      </c>
      <c r="H177">
        <v>520</v>
      </c>
      <c r="I177">
        <v>1644622</v>
      </c>
      <c r="J177">
        <v>0</v>
      </c>
      <c r="K177">
        <v>0.63500000000000001</v>
      </c>
      <c r="L177">
        <v>0</v>
      </c>
      <c r="M177">
        <v>46.034852000000001</v>
      </c>
      <c r="N177">
        <v>-99.373542</v>
      </c>
      <c r="Q177" t="str">
        <f>O177&amp;P177</f>
        <v/>
      </c>
    </row>
    <row r="178" spans="1:17" x14ac:dyDescent="0.25">
      <c r="A178" t="s">
        <v>820</v>
      </c>
      <c r="B178" t="s">
        <v>1779</v>
      </c>
      <c r="C178" t="s">
        <v>1378</v>
      </c>
      <c r="D178" t="s">
        <v>1012</v>
      </c>
      <c r="E178">
        <v>25</v>
      </c>
      <c r="F178" t="s">
        <v>821</v>
      </c>
      <c r="G178">
        <v>762</v>
      </c>
      <c r="H178">
        <v>264</v>
      </c>
      <c r="I178">
        <v>10357791</v>
      </c>
      <c r="J178">
        <v>0</v>
      </c>
      <c r="K178">
        <v>3.9990000000000001</v>
      </c>
      <c r="L178">
        <v>0</v>
      </c>
      <c r="M178">
        <v>46.891258999999998</v>
      </c>
      <c r="N178">
        <v>-97.053042000000005</v>
      </c>
      <c r="Q178" t="str">
        <f>O178&amp;P178</f>
        <v/>
      </c>
    </row>
    <row r="179" spans="1:17" x14ac:dyDescent="0.25">
      <c r="A179" t="s">
        <v>820</v>
      </c>
      <c r="B179" t="s">
        <v>1657</v>
      </c>
      <c r="C179" t="s">
        <v>1256</v>
      </c>
      <c r="D179" t="s">
        <v>900</v>
      </c>
      <c r="E179">
        <v>25</v>
      </c>
      <c r="F179" t="s">
        <v>821</v>
      </c>
      <c r="G179">
        <v>773</v>
      </c>
      <c r="H179">
        <v>299</v>
      </c>
      <c r="I179">
        <v>2591710</v>
      </c>
      <c r="J179">
        <v>0</v>
      </c>
      <c r="K179">
        <v>1.0009999999999999</v>
      </c>
      <c r="L179">
        <v>0</v>
      </c>
      <c r="M179">
        <v>48.813026999999998</v>
      </c>
      <c r="N179">
        <v>-100.062425</v>
      </c>
      <c r="Q179" t="str">
        <f>O179&amp;P179</f>
        <v/>
      </c>
    </row>
    <row r="180" spans="1:17" x14ac:dyDescent="0.25">
      <c r="A180" t="s">
        <v>820</v>
      </c>
      <c r="B180" t="s">
        <v>1795</v>
      </c>
      <c r="C180" t="s">
        <v>1394</v>
      </c>
      <c r="D180" t="s">
        <v>1026</v>
      </c>
      <c r="E180">
        <v>25</v>
      </c>
      <c r="F180" t="s">
        <v>821</v>
      </c>
      <c r="G180">
        <v>783</v>
      </c>
      <c r="H180">
        <v>372</v>
      </c>
      <c r="I180">
        <v>2789025</v>
      </c>
      <c r="J180">
        <v>0</v>
      </c>
      <c r="K180">
        <v>1.077</v>
      </c>
      <c r="L180">
        <v>0</v>
      </c>
      <c r="M180">
        <v>48.766089999999998</v>
      </c>
      <c r="N180">
        <v>-101.51699600000001</v>
      </c>
      <c r="Q180" t="str">
        <f>O180&amp;P180</f>
        <v/>
      </c>
    </row>
    <row r="181" spans="1:17" x14ac:dyDescent="0.25">
      <c r="A181" t="s">
        <v>820</v>
      </c>
      <c r="B181" t="s">
        <v>1803</v>
      </c>
      <c r="C181" t="s">
        <v>1402</v>
      </c>
      <c r="D181" t="s">
        <v>1033</v>
      </c>
      <c r="E181">
        <v>25</v>
      </c>
      <c r="F181" t="s">
        <v>821</v>
      </c>
      <c r="G181">
        <v>792</v>
      </c>
      <c r="H181">
        <v>401</v>
      </c>
      <c r="I181">
        <v>3633092</v>
      </c>
      <c r="J181">
        <v>0</v>
      </c>
      <c r="K181">
        <v>1.403</v>
      </c>
      <c r="L181">
        <v>0</v>
      </c>
      <c r="M181">
        <v>46.503905000000003</v>
      </c>
      <c r="N181">
        <v>-99.768412999999995</v>
      </c>
      <c r="Q181" t="str">
        <f>O181&amp;P181</f>
        <v/>
      </c>
    </row>
    <row r="182" spans="1:17" x14ac:dyDescent="0.25">
      <c r="A182" t="s">
        <v>820</v>
      </c>
      <c r="B182" t="s">
        <v>1595</v>
      </c>
      <c r="C182" t="s">
        <v>1194</v>
      </c>
      <c r="D182" t="s">
        <v>846</v>
      </c>
      <c r="E182">
        <v>25</v>
      </c>
      <c r="F182" t="s">
        <v>821</v>
      </c>
      <c r="G182">
        <v>800</v>
      </c>
      <c r="H182">
        <v>418</v>
      </c>
      <c r="I182">
        <v>2795234</v>
      </c>
      <c r="J182">
        <v>33049</v>
      </c>
      <c r="K182">
        <v>1.079</v>
      </c>
      <c r="L182">
        <v>1.2999999999999999E-2</v>
      </c>
      <c r="M182">
        <v>46.885983000000003</v>
      </c>
      <c r="N182">
        <v>-103.19824699999999</v>
      </c>
      <c r="Q182" t="str">
        <f>O182&amp;P182</f>
        <v/>
      </c>
    </row>
    <row r="183" spans="1:17" x14ac:dyDescent="0.25">
      <c r="A183" t="s">
        <v>820</v>
      </c>
      <c r="B183" t="s">
        <v>1698</v>
      </c>
      <c r="C183" t="s">
        <v>1297</v>
      </c>
      <c r="D183" t="s">
        <v>1975</v>
      </c>
      <c r="E183">
        <v>25</v>
      </c>
      <c r="F183" t="s">
        <v>821</v>
      </c>
      <c r="G183">
        <v>807</v>
      </c>
      <c r="H183">
        <v>416</v>
      </c>
      <c r="I183">
        <v>2690437</v>
      </c>
      <c r="J183">
        <v>83228</v>
      </c>
      <c r="K183">
        <v>1.0389999999999999</v>
      </c>
      <c r="L183">
        <v>3.2000000000000001E-2</v>
      </c>
      <c r="M183">
        <v>46.811695999999998</v>
      </c>
      <c r="N183">
        <v>-101.833394</v>
      </c>
      <c r="Q183" t="str">
        <f>O183&amp;P183</f>
        <v/>
      </c>
    </row>
    <row r="184" spans="1:17" x14ac:dyDescent="0.25">
      <c r="A184" t="s">
        <v>820</v>
      </c>
      <c r="B184" t="s">
        <v>1655</v>
      </c>
      <c r="C184" t="s">
        <v>1254</v>
      </c>
      <c r="D184" t="s">
        <v>899</v>
      </c>
      <c r="E184">
        <v>25</v>
      </c>
      <c r="F184" t="s">
        <v>821</v>
      </c>
      <c r="G184">
        <v>824</v>
      </c>
      <c r="H184">
        <v>422</v>
      </c>
      <c r="I184">
        <v>1692877</v>
      </c>
      <c r="J184">
        <v>0</v>
      </c>
      <c r="K184">
        <v>0.65400000000000003</v>
      </c>
      <c r="L184">
        <v>0</v>
      </c>
      <c r="M184">
        <v>48.562080000000002</v>
      </c>
      <c r="N184">
        <v>-97.179222999999993</v>
      </c>
      <c r="Q184" t="str">
        <f>O184&amp;P184</f>
        <v/>
      </c>
    </row>
    <row r="185" spans="1:17" x14ac:dyDescent="0.25">
      <c r="A185" t="s">
        <v>820</v>
      </c>
      <c r="B185" t="s">
        <v>1934</v>
      </c>
      <c r="C185" t="s">
        <v>1533</v>
      </c>
      <c r="D185" t="s">
        <v>788</v>
      </c>
      <c r="E185">
        <v>57</v>
      </c>
      <c r="F185" t="s">
        <v>1132</v>
      </c>
      <c r="G185">
        <v>875</v>
      </c>
      <c r="H185">
        <v>227</v>
      </c>
      <c r="I185">
        <v>228609004</v>
      </c>
      <c r="J185">
        <v>21764875</v>
      </c>
      <c r="K185">
        <v>88.266000000000005</v>
      </c>
      <c r="L185">
        <v>8.4030000000000005</v>
      </c>
      <c r="M185">
        <v>46.322755000000001</v>
      </c>
      <c r="N185">
        <v>-100.629535</v>
      </c>
      <c r="Q185" t="str">
        <f>O185&amp;P185</f>
        <v/>
      </c>
    </row>
    <row r="186" spans="1:17" x14ac:dyDescent="0.25">
      <c r="A186" t="s">
        <v>820</v>
      </c>
      <c r="B186" t="s">
        <v>1825</v>
      </c>
      <c r="C186" t="s">
        <v>1424</v>
      </c>
      <c r="D186" t="s">
        <v>1050</v>
      </c>
      <c r="E186">
        <v>25</v>
      </c>
      <c r="F186" t="s">
        <v>821</v>
      </c>
      <c r="G186">
        <v>903</v>
      </c>
      <c r="H186">
        <v>364</v>
      </c>
      <c r="I186">
        <v>1427991</v>
      </c>
      <c r="J186">
        <v>0</v>
      </c>
      <c r="K186">
        <v>0.55100000000000005</v>
      </c>
      <c r="L186">
        <v>0</v>
      </c>
      <c r="M186">
        <v>47.955523999999997</v>
      </c>
      <c r="N186">
        <v>-102.134207</v>
      </c>
      <c r="Q186" t="str">
        <f>O186&amp;P186</f>
        <v/>
      </c>
    </row>
    <row r="187" spans="1:17" x14ac:dyDescent="0.25">
      <c r="A187" t="s">
        <v>820</v>
      </c>
      <c r="B187" t="s">
        <v>1716</v>
      </c>
      <c r="C187" t="s">
        <v>1315</v>
      </c>
      <c r="D187" t="s">
        <v>951</v>
      </c>
      <c r="E187">
        <v>25</v>
      </c>
      <c r="F187" t="s">
        <v>821</v>
      </c>
      <c r="G187">
        <v>919</v>
      </c>
      <c r="H187">
        <v>501</v>
      </c>
      <c r="I187">
        <v>4126020</v>
      </c>
      <c r="J187">
        <v>0</v>
      </c>
      <c r="K187">
        <v>1.593</v>
      </c>
      <c r="L187">
        <v>0</v>
      </c>
      <c r="M187">
        <v>46.071649999999998</v>
      </c>
      <c r="N187">
        <v>-96.891842999999994</v>
      </c>
      <c r="Q187" t="str">
        <f>O187&amp;P187</f>
        <v/>
      </c>
    </row>
    <row r="188" spans="1:17" x14ac:dyDescent="0.25">
      <c r="A188" t="s">
        <v>820</v>
      </c>
      <c r="B188" t="s">
        <v>1883</v>
      </c>
      <c r="C188" t="s">
        <v>1482</v>
      </c>
      <c r="D188" t="s">
        <v>1097</v>
      </c>
      <c r="E188">
        <v>25</v>
      </c>
      <c r="F188" t="s">
        <v>821</v>
      </c>
      <c r="G188">
        <v>934</v>
      </c>
      <c r="H188">
        <v>335</v>
      </c>
      <c r="I188">
        <v>2532714</v>
      </c>
      <c r="J188">
        <v>20707</v>
      </c>
      <c r="K188">
        <v>0.97799999999999998</v>
      </c>
      <c r="L188">
        <v>8.0000000000000002E-3</v>
      </c>
      <c r="M188">
        <v>48.236009000000003</v>
      </c>
      <c r="N188">
        <v>-101.133008</v>
      </c>
      <c r="Q188" t="str">
        <f>O188&amp;P188</f>
        <v/>
      </c>
    </row>
    <row r="189" spans="1:17" x14ac:dyDescent="0.25">
      <c r="A189" t="s">
        <v>820</v>
      </c>
      <c r="B189" t="s">
        <v>1810</v>
      </c>
      <c r="C189" t="s">
        <v>1409</v>
      </c>
      <c r="D189" t="s">
        <v>1037</v>
      </c>
      <c r="E189">
        <v>25</v>
      </c>
      <c r="F189" t="s">
        <v>821</v>
      </c>
      <c r="G189">
        <v>946</v>
      </c>
      <c r="H189">
        <v>449</v>
      </c>
      <c r="I189">
        <v>3783725</v>
      </c>
      <c r="J189">
        <v>29903</v>
      </c>
      <c r="K189">
        <v>1.4610000000000001</v>
      </c>
      <c r="L189">
        <v>1.2E-2</v>
      </c>
      <c r="M189">
        <v>46.844090999999999</v>
      </c>
      <c r="N189">
        <v>-101.417967</v>
      </c>
      <c r="Q189" t="str">
        <f>O189&amp;P189</f>
        <v/>
      </c>
    </row>
    <row r="190" spans="1:17" x14ac:dyDescent="0.25">
      <c r="A190" t="s">
        <v>820</v>
      </c>
      <c r="B190" t="s">
        <v>1918</v>
      </c>
      <c r="C190" t="s">
        <v>1517</v>
      </c>
      <c r="D190" t="s">
        <v>1125</v>
      </c>
      <c r="E190">
        <v>25</v>
      </c>
      <c r="F190" t="s">
        <v>821</v>
      </c>
      <c r="G190">
        <v>1002</v>
      </c>
      <c r="H190">
        <v>516</v>
      </c>
      <c r="I190">
        <v>3740677</v>
      </c>
      <c r="J190">
        <v>23980</v>
      </c>
      <c r="K190">
        <v>1.444</v>
      </c>
      <c r="L190">
        <v>8.9999999999999993E-3</v>
      </c>
      <c r="M190">
        <v>46.255614999999999</v>
      </c>
      <c r="N190">
        <v>-99.554481999999993</v>
      </c>
      <c r="Q190" t="str">
        <f>O190&amp;P190</f>
        <v/>
      </c>
    </row>
    <row r="191" spans="1:17" x14ac:dyDescent="0.25">
      <c r="A191" t="s">
        <v>820</v>
      </c>
      <c r="B191" t="s">
        <v>1594</v>
      </c>
      <c r="C191" t="s">
        <v>1193</v>
      </c>
      <c r="D191" t="s">
        <v>845</v>
      </c>
      <c r="E191">
        <v>25</v>
      </c>
      <c r="F191" t="s">
        <v>821</v>
      </c>
      <c r="G191">
        <v>1019</v>
      </c>
      <c r="H191">
        <v>601</v>
      </c>
      <c r="I191">
        <v>4998344</v>
      </c>
      <c r="J191">
        <v>8344</v>
      </c>
      <c r="K191">
        <v>1.93</v>
      </c>
      <c r="L191">
        <v>2E-3</v>
      </c>
      <c r="M191">
        <v>46.915201000000003</v>
      </c>
      <c r="N191">
        <v>-104.00793899999999</v>
      </c>
      <c r="Q191" t="str">
        <f>O191&amp;P191</f>
        <v/>
      </c>
    </row>
    <row r="192" spans="1:17" x14ac:dyDescent="0.25">
      <c r="A192" t="s">
        <v>820</v>
      </c>
      <c r="B192" t="s">
        <v>1615</v>
      </c>
      <c r="C192" t="s">
        <v>1214</v>
      </c>
      <c r="D192" t="s">
        <v>1970</v>
      </c>
      <c r="E192">
        <v>25</v>
      </c>
      <c r="F192" t="s">
        <v>821</v>
      </c>
      <c r="G192">
        <v>1060</v>
      </c>
      <c r="H192">
        <v>410</v>
      </c>
      <c r="I192">
        <v>1661633</v>
      </c>
      <c r="J192">
        <v>0</v>
      </c>
      <c r="K192">
        <v>0.64200000000000002</v>
      </c>
      <c r="L192">
        <v>0</v>
      </c>
      <c r="M192">
        <v>48.276176</v>
      </c>
      <c r="N192">
        <v>-101.42486599999999</v>
      </c>
      <c r="Q192" t="str">
        <f>O192&amp;P192</f>
        <v/>
      </c>
    </row>
    <row r="193" spans="1:17" x14ac:dyDescent="0.25">
      <c r="A193" t="s">
        <v>820</v>
      </c>
      <c r="B193" t="s">
        <v>1642</v>
      </c>
      <c r="C193" t="s">
        <v>1241</v>
      </c>
      <c r="D193" t="s">
        <v>887</v>
      </c>
      <c r="E193">
        <v>25</v>
      </c>
      <c r="F193" t="s">
        <v>821</v>
      </c>
      <c r="G193">
        <v>1070</v>
      </c>
      <c r="H193">
        <v>613</v>
      </c>
      <c r="I193">
        <v>3553917</v>
      </c>
      <c r="J193">
        <v>0</v>
      </c>
      <c r="K193">
        <v>1.3720000000000001</v>
      </c>
      <c r="L193">
        <v>0</v>
      </c>
      <c r="M193">
        <v>48.916404</v>
      </c>
      <c r="N193">
        <v>-103.29695100000001</v>
      </c>
      <c r="Q193" t="str">
        <f>O193&amp;P193</f>
        <v/>
      </c>
    </row>
    <row r="194" spans="1:17" x14ac:dyDescent="0.25">
      <c r="A194" t="s">
        <v>820</v>
      </c>
      <c r="B194" t="s">
        <v>1898</v>
      </c>
      <c r="C194" t="s">
        <v>1497</v>
      </c>
      <c r="D194" t="s">
        <v>1109</v>
      </c>
      <c r="E194">
        <v>25</v>
      </c>
      <c r="F194" t="s">
        <v>821</v>
      </c>
      <c r="G194">
        <v>1084</v>
      </c>
      <c r="H194">
        <v>493</v>
      </c>
      <c r="I194">
        <v>2145266</v>
      </c>
      <c r="J194">
        <v>0</v>
      </c>
      <c r="K194">
        <v>0.82799999999999996</v>
      </c>
      <c r="L194">
        <v>0</v>
      </c>
      <c r="M194">
        <v>48.057442999999999</v>
      </c>
      <c r="N194">
        <v>-100.930931</v>
      </c>
      <c r="Q194" t="str">
        <f>O194&amp;P194</f>
        <v/>
      </c>
    </row>
    <row r="195" spans="1:17" x14ac:dyDescent="0.25">
      <c r="A195" t="s">
        <v>820</v>
      </c>
      <c r="B195" t="s">
        <v>1740</v>
      </c>
      <c r="C195" t="s">
        <v>1339</v>
      </c>
      <c r="D195" t="s">
        <v>975</v>
      </c>
      <c r="E195">
        <v>25</v>
      </c>
      <c r="F195" t="s">
        <v>821</v>
      </c>
      <c r="G195">
        <v>1096</v>
      </c>
      <c r="H195">
        <v>558</v>
      </c>
      <c r="I195">
        <v>3218840</v>
      </c>
      <c r="J195">
        <v>0</v>
      </c>
      <c r="K195">
        <v>1.2430000000000001</v>
      </c>
      <c r="L195">
        <v>0</v>
      </c>
      <c r="M195">
        <v>48.673062000000002</v>
      </c>
      <c r="N195">
        <v>-102.07223399999999</v>
      </c>
      <c r="Q195" t="str">
        <f>O195&amp;P195</f>
        <v/>
      </c>
    </row>
    <row r="196" spans="1:17" x14ac:dyDescent="0.25">
      <c r="A196" t="s">
        <v>820</v>
      </c>
      <c r="B196" t="s">
        <v>1764</v>
      </c>
      <c r="C196" t="s">
        <v>1363</v>
      </c>
      <c r="D196" t="s">
        <v>998</v>
      </c>
      <c r="E196">
        <v>25</v>
      </c>
      <c r="F196" t="s">
        <v>821</v>
      </c>
      <c r="G196">
        <v>1097</v>
      </c>
      <c r="H196">
        <v>642</v>
      </c>
      <c r="I196">
        <v>1934753</v>
      </c>
      <c r="J196">
        <v>0</v>
      </c>
      <c r="K196">
        <v>0.747</v>
      </c>
      <c r="L196">
        <v>0</v>
      </c>
      <c r="M196">
        <v>46.268549</v>
      </c>
      <c r="N196">
        <v>-100.23336999999999</v>
      </c>
      <c r="Q196" t="str">
        <f>O196&amp;P196</f>
        <v/>
      </c>
    </row>
    <row r="197" spans="1:17" x14ac:dyDescent="0.25">
      <c r="A197" t="s">
        <v>820</v>
      </c>
      <c r="B197" t="s">
        <v>1620</v>
      </c>
      <c r="C197" t="s">
        <v>1219</v>
      </c>
      <c r="D197" t="s">
        <v>870</v>
      </c>
      <c r="E197">
        <v>25</v>
      </c>
      <c r="F197" t="s">
        <v>821</v>
      </c>
      <c r="G197">
        <v>1115</v>
      </c>
      <c r="H197">
        <v>701</v>
      </c>
      <c r="I197">
        <v>1637641</v>
      </c>
      <c r="J197">
        <v>0</v>
      </c>
      <c r="K197">
        <v>0.63200000000000001</v>
      </c>
      <c r="L197">
        <v>0</v>
      </c>
      <c r="M197">
        <v>48.487212</v>
      </c>
      <c r="N197">
        <v>-99.202997999999994</v>
      </c>
      <c r="Q197" t="str">
        <f>O197&amp;P197</f>
        <v/>
      </c>
    </row>
    <row r="198" spans="1:17" x14ac:dyDescent="0.25">
      <c r="A198" t="s">
        <v>820</v>
      </c>
      <c r="B198" t="s">
        <v>1932</v>
      </c>
      <c r="C198" t="s">
        <v>1531</v>
      </c>
      <c r="D198" t="s">
        <v>450</v>
      </c>
      <c r="E198">
        <v>57</v>
      </c>
      <c r="F198" t="s">
        <v>1132</v>
      </c>
      <c r="G198">
        <v>1197</v>
      </c>
      <c r="H198">
        <v>393</v>
      </c>
      <c r="I198">
        <v>38860173</v>
      </c>
      <c r="J198">
        <v>89133</v>
      </c>
      <c r="K198">
        <v>15.004</v>
      </c>
      <c r="L198">
        <v>3.4000000000000002E-2</v>
      </c>
      <c r="M198">
        <v>48.808616000000001</v>
      </c>
      <c r="N198">
        <v>-99.827100999999999</v>
      </c>
      <c r="Q198" t="str">
        <f>O198&amp;P198</f>
        <v/>
      </c>
    </row>
    <row r="199" spans="1:17" x14ac:dyDescent="0.25">
      <c r="A199" t="s">
        <v>820</v>
      </c>
      <c r="B199" t="s">
        <v>1728</v>
      </c>
      <c r="C199" t="s">
        <v>1327</v>
      </c>
      <c r="D199" t="s">
        <v>964</v>
      </c>
      <c r="E199">
        <v>25</v>
      </c>
      <c r="F199" t="s">
        <v>821</v>
      </c>
      <c r="G199">
        <v>1226</v>
      </c>
      <c r="H199">
        <v>704</v>
      </c>
      <c r="I199">
        <v>2202874</v>
      </c>
      <c r="J199">
        <v>36434</v>
      </c>
      <c r="K199">
        <v>0.85099999999999998</v>
      </c>
      <c r="L199">
        <v>1.4E-2</v>
      </c>
      <c r="M199">
        <v>46.003520999999999</v>
      </c>
      <c r="N199">
        <v>-102.634613</v>
      </c>
      <c r="Q199" t="str">
        <f>O199&amp;P199</f>
        <v/>
      </c>
    </row>
    <row r="200" spans="1:17" x14ac:dyDescent="0.25">
      <c r="A200" t="s">
        <v>820</v>
      </c>
      <c r="B200" t="s">
        <v>1888</v>
      </c>
      <c r="C200" t="s">
        <v>1487</v>
      </c>
      <c r="D200" t="s">
        <v>1102</v>
      </c>
      <c r="E200">
        <v>25</v>
      </c>
      <c r="F200" t="s">
        <v>821</v>
      </c>
      <c r="G200">
        <v>1230</v>
      </c>
      <c r="H200">
        <v>619</v>
      </c>
      <c r="I200">
        <v>3398563</v>
      </c>
      <c r="J200">
        <v>202142</v>
      </c>
      <c r="K200">
        <v>1.3120000000000001</v>
      </c>
      <c r="L200">
        <v>7.8E-2</v>
      </c>
      <c r="M200">
        <v>48.398451000000001</v>
      </c>
      <c r="N200">
        <v>-102.938492</v>
      </c>
      <c r="Q200" t="str">
        <f>O200&amp;P200</f>
        <v/>
      </c>
    </row>
    <row r="201" spans="1:17" x14ac:dyDescent="0.25">
      <c r="A201" t="s">
        <v>820</v>
      </c>
      <c r="B201" t="s">
        <v>1927</v>
      </c>
      <c r="C201" t="s">
        <v>1526</v>
      </c>
      <c r="D201" t="s">
        <v>784</v>
      </c>
      <c r="E201">
        <v>57</v>
      </c>
      <c r="F201" t="s">
        <v>1132</v>
      </c>
      <c r="G201">
        <v>1243</v>
      </c>
      <c r="H201">
        <v>295</v>
      </c>
      <c r="I201">
        <v>22274127</v>
      </c>
      <c r="J201">
        <v>633981</v>
      </c>
      <c r="K201">
        <v>8.6</v>
      </c>
      <c r="L201">
        <v>0.245</v>
      </c>
      <c r="M201">
        <v>47.970661</v>
      </c>
      <c r="N201">
        <v>-99.007116999999994</v>
      </c>
      <c r="Q201" t="str">
        <f>O201&amp;P201</f>
        <v/>
      </c>
    </row>
    <row r="202" spans="1:17" x14ac:dyDescent="0.25">
      <c r="A202" t="s">
        <v>820</v>
      </c>
      <c r="B202" t="s">
        <v>1853</v>
      </c>
      <c r="C202" t="s">
        <v>1452</v>
      </c>
      <c r="D202" t="s">
        <v>1073</v>
      </c>
      <c r="E202">
        <v>25</v>
      </c>
      <c r="F202" t="s">
        <v>821</v>
      </c>
      <c r="G202">
        <v>1280</v>
      </c>
      <c r="H202">
        <v>619</v>
      </c>
      <c r="I202">
        <v>3711846</v>
      </c>
      <c r="J202">
        <v>0</v>
      </c>
      <c r="K202">
        <v>1.4330000000000001</v>
      </c>
      <c r="L202">
        <v>0</v>
      </c>
      <c r="M202">
        <v>48.843584999999997</v>
      </c>
      <c r="N202">
        <v>-99.60951</v>
      </c>
      <c r="Q202" t="str">
        <f>O202&amp;P202</f>
        <v/>
      </c>
    </row>
    <row r="203" spans="1:17" x14ac:dyDescent="0.25">
      <c r="A203" t="s">
        <v>820</v>
      </c>
      <c r="B203" t="s">
        <v>1877</v>
      </c>
      <c r="C203" t="s">
        <v>1476</v>
      </c>
      <c r="D203" t="s">
        <v>1092</v>
      </c>
      <c r="E203">
        <v>25</v>
      </c>
      <c r="F203" t="s">
        <v>821</v>
      </c>
      <c r="G203">
        <v>1458</v>
      </c>
      <c r="H203">
        <v>718</v>
      </c>
      <c r="I203">
        <v>4712594</v>
      </c>
      <c r="J203">
        <v>34384</v>
      </c>
      <c r="K203">
        <v>1.82</v>
      </c>
      <c r="L203">
        <v>1.2999999999999999E-2</v>
      </c>
      <c r="M203">
        <v>48.315846999999998</v>
      </c>
      <c r="N203">
        <v>-102.387171</v>
      </c>
      <c r="Q203" t="str">
        <f>O203&amp;P203</f>
        <v/>
      </c>
    </row>
    <row r="204" spans="1:17" x14ac:dyDescent="0.25">
      <c r="A204" t="s">
        <v>820</v>
      </c>
      <c r="B204" t="s">
        <v>1607</v>
      </c>
      <c r="C204" t="s">
        <v>1206</v>
      </c>
      <c r="D204" t="s">
        <v>858</v>
      </c>
      <c r="E204">
        <v>25</v>
      </c>
      <c r="F204" t="s">
        <v>821</v>
      </c>
      <c r="G204">
        <v>1650</v>
      </c>
      <c r="H204">
        <v>867</v>
      </c>
      <c r="I204">
        <v>3964968</v>
      </c>
      <c r="J204">
        <v>0</v>
      </c>
      <c r="K204">
        <v>1.5309999999999999</v>
      </c>
      <c r="L204">
        <v>0</v>
      </c>
      <c r="M204">
        <v>46.183532</v>
      </c>
      <c r="N204">
        <v>-103.400817</v>
      </c>
      <c r="Q204" t="str">
        <f>O204&amp;P204</f>
        <v/>
      </c>
    </row>
    <row r="205" spans="1:17" x14ac:dyDescent="0.25">
      <c r="A205" t="s">
        <v>820</v>
      </c>
      <c r="B205" t="s">
        <v>1811</v>
      </c>
      <c r="C205" t="s">
        <v>1410</v>
      </c>
      <c r="D205" t="s">
        <v>1038</v>
      </c>
      <c r="E205">
        <v>25</v>
      </c>
      <c r="F205" t="s">
        <v>821</v>
      </c>
      <c r="G205">
        <v>1925</v>
      </c>
      <c r="H205">
        <v>701</v>
      </c>
      <c r="I205">
        <v>3317719</v>
      </c>
      <c r="J205">
        <v>0</v>
      </c>
      <c r="K205">
        <v>1.2809999999999999</v>
      </c>
      <c r="L205">
        <v>0</v>
      </c>
      <c r="M205">
        <v>47.984710999999997</v>
      </c>
      <c r="N205">
        <v>-102.48217099999999</v>
      </c>
      <c r="Q205" t="str">
        <f>O205&amp;P205</f>
        <v/>
      </c>
    </row>
    <row r="206" spans="1:17" x14ac:dyDescent="0.25">
      <c r="A206" t="s">
        <v>820</v>
      </c>
      <c r="B206" t="s">
        <v>1933</v>
      </c>
      <c r="C206" t="s">
        <v>1532</v>
      </c>
      <c r="D206" t="s">
        <v>1136</v>
      </c>
      <c r="E206">
        <v>57</v>
      </c>
      <c r="F206" t="s">
        <v>1132</v>
      </c>
      <c r="G206">
        <v>2078</v>
      </c>
      <c r="H206">
        <v>783</v>
      </c>
      <c r="I206">
        <v>15040432</v>
      </c>
      <c r="J206">
        <v>522316</v>
      </c>
      <c r="K206">
        <v>5.8070000000000004</v>
      </c>
      <c r="L206">
        <v>0.20200000000000001</v>
      </c>
      <c r="M206">
        <v>48.842494000000002</v>
      </c>
      <c r="N206">
        <v>-99.744163999999998</v>
      </c>
      <c r="Q206" t="str">
        <f>O206&amp;P206</f>
        <v/>
      </c>
    </row>
    <row r="207" spans="1:17" x14ac:dyDescent="0.25">
      <c r="A207" t="s">
        <v>820</v>
      </c>
      <c r="B207" t="s">
        <v>1604</v>
      </c>
      <c r="C207" t="s">
        <v>1203</v>
      </c>
      <c r="D207" t="s">
        <v>855</v>
      </c>
      <c r="E207">
        <v>25</v>
      </c>
      <c r="F207" t="s">
        <v>821</v>
      </c>
      <c r="G207">
        <v>2211</v>
      </c>
      <c r="H207">
        <v>1085</v>
      </c>
      <c r="I207">
        <v>2824674</v>
      </c>
      <c r="J207">
        <v>0</v>
      </c>
      <c r="K207">
        <v>1.091</v>
      </c>
      <c r="L207">
        <v>0</v>
      </c>
      <c r="M207">
        <v>48.824961999999999</v>
      </c>
      <c r="N207">
        <v>-100.443944</v>
      </c>
      <c r="Q207" t="str">
        <f>O207&amp;P207</f>
        <v/>
      </c>
    </row>
    <row r="208" spans="1:17" x14ac:dyDescent="0.25">
      <c r="A208" t="s">
        <v>820</v>
      </c>
      <c r="B208" t="s">
        <v>1625</v>
      </c>
      <c r="C208" t="s">
        <v>1224</v>
      </c>
      <c r="D208" t="s">
        <v>873</v>
      </c>
      <c r="E208">
        <v>25</v>
      </c>
      <c r="F208" t="s">
        <v>821</v>
      </c>
      <c r="G208">
        <v>2329</v>
      </c>
      <c r="H208">
        <v>926</v>
      </c>
      <c r="I208">
        <v>4846766</v>
      </c>
      <c r="J208">
        <v>76686</v>
      </c>
      <c r="K208">
        <v>1.871</v>
      </c>
      <c r="L208">
        <v>0.03</v>
      </c>
      <c r="M208">
        <v>46.897165999999999</v>
      </c>
      <c r="N208">
        <v>-97.212204999999997</v>
      </c>
      <c r="Q208" t="str">
        <f>O208&amp;P208</f>
        <v/>
      </c>
    </row>
    <row r="209" spans="1:17" x14ac:dyDescent="0.25">
      <c r="A209" t="s">
        <v>820</v>
      </c>
      <c r="B209" t="s">
        <v>1929</v>
      </c>
      <c r="C209" t="s">
        <v>1528</v>
      </c>
      <c r="D209" t="s">
        <v>449</v>
      </c>
      <c r="E209">
        <v>57</v>
      </c>
      <c r="F209" t="s">
        <v>1132</v>
      </c>
      <c r="G209">
        <v>2367</v>
      </c>
      <c r="H209">
        <v>807</v>
      </c>
      <c r="I209">
        <v>21061480</v>
      </c>
      <c r="J209">
        <v>0</v>
      </c>
      <c r="K209">
        <v>8.1319999999999997</v>
      </c>
      <c r="L209">
        <v>0</v>
      </c>
      <c r="M209">
        <v>47.954931999999999</v>
      </c>
      <c r="N209">
        <v>-97.386643000000007</v>
      </c>
      <c r="Q209" t="str">
        <f>O209&amp;P209</f>
        <v/>
      </c>
    </row>
    <row r="210" spans="1:17" x14ac:dyDescent="0.25">
      <c r="A210" t="s">
        <v>820</v>
      </c>
      <c r="B210" t="s">
        <v>1763</v>
      </c>
      <c r="C210" t="s">
        <v>1362</v>
      </c>
      <c r="D210" t="s">
        <v>997</v>
      </c>
      <c r="E210">
        <v>25</v>
      </c>
      <c r="F210" t="s">
        <v>821</v>
      </c>
      <c r="G210">
        <v>2406</v>
      </c>
      <c r="H210">
        <v>836</v>
      </c>
      <c r="I210">
        <v>2887934</v>
      </c>
      <c r="J210">
        <v>0</v>
      </c>
      <c r="K210">
        <v>1.115</v>
      </c>
      <c r="L210">
        <v>0</v>
      </c>
      <c r="M210">
        <v>46.767380000000003</v>
      </c>
      <c r="N210">
        <v>-100.70170400000001</v>
      </c>
      <c r="Q210" t="str">
        <f>O210&amp;P210</f>
        <v/>
      </c>
    </row>
    <row r="211" spans="1:17" x14ac:dyDescent="0.25">
      <c r="A211" t="s">
        <v>820</v>
      </c>
      <c r="B211" t="s">
        <v>1732</v>
      </c>
      <c r="C211" t="s">
        <v>1331</v>
      </c>
      <c r="D211" t="s">
        <v>968</v>
      </c>
      <c r="E211">
        <v>25</v>
      </c>
      <c r="F211" t="s">
        <v>821</v>
      </c>
      <c r="G211">
        <v>2430</v>
      </c>
      <c r="H211">
        <v>826</v>
      </c>
      <c r="I211">
        <v>27885501</v>
      </c>
      <c r="J211">
        <v>0</v>
      </c>
      <c r="K211">
        <v>10.766999999999999</v>
      </c>
      <c r="L211">
        <v>0</v>
      </c>
      <c r="M211">
        <v>46.755552000000002</v>
      </c>
      <c r="N211">
        <v>-96.906684999999996</v>
      </c>
      <c r="Q211" t="str">
        <f>O211&amp;P211</f>
        <v/>
      </c>
    </row>
    <row r="212" spans="1:17" x14ac:dyDescent="0.25">
      <c r="A212" t="s">
        <v>820</v>
      </c>
      <c r="B212" t="s">
        <v>1855</v>
      </c>
      <c r="C212" t="s">
        <v>1454</v>
      </c>
      <c r="D212" t="s">
        <v>1075</v>
      </c>
      <c r="E212">
        <v>25</v>
      </c>
      <c r="F212" t="s">
        <v>821</v>
      </c>
      <c r="G212">
        <v>2876</v>
      </c>
      <c r="H212">
        <v>1407</v>
      </c>
      <c r="I212">
        <v>5021807</v>
      </c>
      <c r="J212">
        <v>0</v>
      </c>
      <c r="K212">
        <v>1.9390000000000001</v>
      </c>
      <c r="L212">
        <v>0</v>
      </c>
      <c r="M212">
        <v>48.366629000000003</v>
      </c>
      <c r="N212">
        <v>-99.992144999999994</v>
      </c>
      <c r="Q212" t="str">
        <f>O212&amp;P212</f>
        <v/>
      </c>
    </row>
    <row r="213" spans="1:17" x14ac:dyDescent="0.25">
      <c r="A213" t="s">
        <v>820</v>
      </c>
      <c r="B213" t="s">
        <v>1703</v>
      </c>
      <c r="C213" t="s">
        <v>1302</v>
      </c>
      <c r="D213" t="s">
        <v>940</v>
      </c>
      <c r="E213">
        <v>25</v>
      </c>
      <c r="F213" t="s">
        <v>821</v>
      </c>
      <c r="G213">
        <v>4284</v>
      </c>
      <c r="H213">
        <v>1990</v>
      </c>
      <c r="I213">
        <v>8797285</v>
      </c>
      <c r="J213">
        <v>0</v>
      </c>
      <c r="K213">
        <v>3.3969999999999998</v>
      </c>
      <c r="L213">
        <v>0</v>
      </c>
      <c r="M213">
        <v>48.414659999999998</v>
      </c>
      <c r="N213">
        <v>-97.406312999999997</v>
      </c>
      <c r="Q213" t="str">
        <f>O213&amp;P213</f>
        <v/>
      </c>
    </row>
    <row r="214" spans="1:17" x14ac:dyDescent="0.25">
      <c r="A214" t="s">
        <v>820</v>
      </c>
      <c r="B214" t="s">
        <v>1931</v>
      </c>
      <c r="C214" t="s">
        <v>1530</v>
      </c>
      <c r="D214" t="s">
        <v>1135</v>
      </c>
      <c r="E214">
        <v>57</v>
      </c>
      <c r="F214" t="s">
        <v>1132</v>
      </c>
      <c r="G214">
        <v>5521</v>
      </c>
      <c r="H214">
        <v>1463</v>
      </c>
      <c r="I214">
        <v>19039014</v>
      </c>
      <c r="J214">
        <v>828695</v>
      </c>
      <c r="K214">
        <v>7.351</v>
      </c>
      <c r="L214">
        <v>0.32</v>
      </c>
      <c r="M214">
        <v>48.419362</v>
      </c>
      <c r="N214">
        <v>-101.335869</v>
      </c>
      <c r="Q214" t="str">
        <f>O214&amp;P214</f>
        <v/>
      </c>
    </row>
    <row r="215" spans="1:17" x14ac:dyDescent="0.25">
      <c r="A215" t="s">
        <v>820</v>
      </c>
      <c r="B215" t="s">
        <v>1568</v>
      </c>
      <c r="C215" t="s">
        <v>1167</v>
      </c>
      <c r="D215" t="s">
        <v>418</v>
      </c>
      <c r="E215">
        <v>25</v>
      </c>
      <c r="F215" t="s">
        <v>821</v>
      </c>
      <c r="G215">
        <v>7141</v>
      </c>
      <c r="H215">
        <v>3481</v>
      </c>
      <c r="I215">
        <v>16845432</v>
      </c>
      <c r="J215">
        <v>14837</v>
      </c>
      <c r="K215">
        <v>6.5039999999999996</v>
      </c>
      <c r="L215">
        <v>6.0000000000000001E-3</v>
      </c>
      <c r="M215">
        <v>48.112577999999999</v>
      </c>
      <c r="N215">
        <v>-98.874762000000004</v>
      </c>
      <c r="Q215" t="str">
        <f>O215&amp;P215</f>
        <v/>
      </c>
    </row>
    <row r="216" spans="1:17" x14ac:dyDescent="0.25">
      <c r="A216" t="s">
        <v>820</v>
      </c>
      <c r="B216" t="s">
        <v>1902</v>
      </c>
      <c r="C216" t="s">
        <v>1501</v>
      </c>
      <c r="D216" t="s">
        <v>1113</v>
      </c>
      <c r="E216">
        <v>25</v>
      </c>
      <c r="F216" t="s">
        <v>821</v>
      </c>
      <c r="G216">
        <v>7766</v>
      </c>
      <c r="H216">
        <v>3482</v>
      </c>
      <c r="I216">
        <v>13707433</v>
      </c>
      <c r="J216">
        <v>0</v>
      </c>
      <c r="K216">
        <v>5.2919999999999998</v>
      </c>
      <c r="L216">
        <v>0</v>
      </c>
      <c r="M216">
        <v>46.271929</v>
      </c>
      <c r="N216">
        <v>-96.611762999999996</v>
      </c>
      <c r="Q216" t="str">
        <f>O216&amp;P216</f>
        <v/>
      </c>
    </row>
    <row r="217" spans="1:17" x14ac:dyDescent="0.25">
      <c r="A217" t="s">
        <v>820</v>
      </c>
      <c r="B217" t="s">
        <v>1913</v>
      </c>
      <c r="C217" t="s">
        <v>1512</v>
      </c>
      <c r="D217" t="s">
        <v>1121</v>
      </c>
      <c r="E217">
        <v>25</v>
      </c>
      <c r="F217" t="s">
        <v>821</v>
      </c>
      <c r="G217">
        <v>14716</v>
      </c>
      <c r="H217">
        <v>6542</v>
      </c>
      <c r="I217">
        <v>19434400</v>
      </c>
      <c r="J217">
        <v>157147</v>
      </c>
      <c r="K217">
        <v>7.5039999999999996</v>
      </c>
      <c r="L217">
        <v>6.0999999999999999E-2</v>
      </c>
      <c r="M217">
        <v>48.163055999999997</v>
      </c>
      <c r="N217">
        <v>-103.632347</v>
      </c>
      <c r="Q217" t="str">
        <f>O217&amp;P217</f>
        <v/>
      </c>
    </row>
    <row r="218" spans="1:17" x14ac:dyDescent="0.25">
      <c r="A218" t="s">
        <v>820</v>
      </c>
      <c r="B218" t="s">
        <v>1650</v>
      </c>
      <c r="C218" t="s">
        <v>1249</v>
      </c>
      <c r="D218" t="s">
        <v>895</v>
      </c>
      <c r="E218">
        <v>25</v>
      </c>
      <c r="F218" t="s">
        <v>821</v>
      </c>
      <c r="G218">
        <v>17787</v>
      </c>
      <c r="H218">
        <v>7865</v>
      </c>
      <c r="I218">
        <v>25801977</v>
      </c>
      <c r="J218">
        <v>171158</v>
      </c>
      <c r="K218">
        <v>9.9619999999999997</v>
      </c>
      <c r="L218">
        <v>6.6000000000000003E-2</v>
      </c>
      <c r="M218">
        <v>46.885455999999998</v>
      </c>
      <c r="N218">
        <v>-102.786789</v>
      </c>
      <c r="Q218" t="str">
        <f>O218&amp;P218</f>
        <v/>
      </c>
    </row>
    <row r="219" spans="1:17" x14ac:dyDescent="0.25">
      <c r="A219" t="s">
        <v>820</v>
      </c>
      <c r="B219" t="s">
        <v>1776</v>
      </c>
      <c r="C219" t="s">
        <v>1375</v>
      </c>
      <c r="D219" t="s">
        <v>1009</v>
      </c>
      <c r="E219">
        <v>25</v>
      </c>
      <c r="F219" t="s">
        <v>821</v>
      </c>
      <c r="G219">
        <v>18331</v>
      </c>
      <c r="H219">
        <v>7950</v>
      </c>
      <c r="I219">
        <v>28561164</v>
      </c>
      <c r="J219">
        <v>263974</v>
      </c>
      <c r="K219">
        <v>11.028</v>
      </c>
      <c r="L219">
        <v>0.10199999999999999</v>
      </c>
      <c r="M219">
        <v>46.827402999999997</v>
      </c>
      <c r="N219">
        <v>-100.884523</v>
      </c>
      <c r="Q219" t="str">
        <f>O219&amp;P219</f>
        <v/>
      </c>
    </row>
    <row r="220" spans="1:17" x14ac:dyDescent="0.25">
      <c r="A220" t="s">
        <v>820</v>
      </c>
      <c r="B220" t="s">
        <v>1909</v>
      </c>
      <c r="C220" t="s">
        <v>1508</v>
      </c>
      <c r="D220" t="s">
        <v>769</v>
      </c>
      <c r="E220">
        <v>25</v>
      </c>
      <c r="F220" t="s">
        <v>821</v>
      </c>
      <c r="G220">
        <v>25830</v>
      </c>
      <c r="H220">
        <v>10760</v>
      </c>
      <c r="I220">
        <v>37395708</v>
      </c>
      <c r="J220">
        <v>711815</v>
      </c>
      <c r="K220">
        <v>14.439</v>
      </c>
      <c r="L220">
        <v>0.27500000000000002</v>
      </c>
      <c r="M220">
        <v>46.856257999999997</v>
      </c>
      <c r="N220">
        <v>-96.905055000000004</v>
      </c>
      <c r="Q220" t="str">
        <f>O220&amp;P220</f>
        <v/>
      </c>
    </row>
    <row r="221" spans="1:17" x14ac:dyDescent="0.25">
      <c r="A221" t="s">
        <v>820</v>
      </c>
      <c r="B221" t="s">
        <v>1793</v>
      </c>
      <c r="C221" t="s">
        <v>1392</v>
      </c>
      <c r="D221" t="s">
        <v>1024</v>
      </c>
      <c r="E221">
        <v>25</v>
      </c>
      <c r="F221" t="s">
        <v>821</v>
      </c>
      <c r="G221">
        <v>40888</v>
      </c>
      <c r="H221">
        <v>18744</v>
      </c>
      <c r="I221">
        <v>45138298</v>
      </c>
      <c r="J221">
        <v>57357</v>
      </c>
      <c r="K221">
        <v>17.428000000000001</v>
      </c>
      <c r="L221">
        <v>2.1999999999999999E-2</v>
      </c>
      <c r="M221">
        <v>48.233938000000002</v>
      </c>
      <c r="N221">
        <v>-101.290746</v>
      </c>
      <c r="Q221" t="str">
        <f>O221&amp;P221</f>
        <v/>
      </c>
    </row>
    <row r="222" spans="1:17" x14ac:dyDescent="0.25">
      <c r="A222" t="s">
        <v>820</v>
      </c>
      <c r="B222" t="s">
        <v>1704</v>
      </c>
      <c r="C222" t="s">
        <v>1303</v>
      </c>
      <c r="D222" t="s">
        <v>427</v>
      </c>
      <c r="E222">
        <v>25</v>
      </c>
      <c r="F222" t="s">
        <v>821</v>
      </c>
      <c r="G222">
        <v>52838</v>
      </c>
      <c r="H222">
        <v>23449</v>
      </c>
      <c r="I222">
        <v>51552632</v>
      </c>
      <c r="J222">
        <v>470579</v>
      </c>
      <c r="K222">
        <v>19.905000000000001</v>
      </c>
      <c r="L222">
        <v>0.182</v>
      </c>
      <c r="M222">
        <v>47.912788999999997</v>
      </c>
      <c r="N222">
        <v>-97.075010000000006</v>
      </c>
      <c r="Q222" t="str">
        <f>O222&amp;P222</f>
        <v/>
      </c>
    </row>
    <row r="223" spans="1:17" x14ac:dyDescent="0.25">
      <c r="A223" t="s">
        <v>820</v>
      </c>
      <c r="B223" t="s">
        <v>1603</v>
      </c>
      <c r="C223" t="s">
        <v>1202</v>
      </c>
      <c r="D223" t="s">
        <v>854</v>
      </c>
      <c r="E223">
        <v>25</v>
      </c>
      <c r="F223" t="s">
        <v>821</v>
      </c>
      <c r="G223">
        <v>61272</v>
      </c>
      <c r="H223">
        <v>28648</v>
      </c>
      <c r="I223">
        <v>79887398</v>
      </c>
      <c r="J223">
        <v>991354</v>
      </c>
      <c r="K223">
        <v>30.844999999999999</v>
      </c>
      <c r="L223">
        <v>0.38300000000000001</v>
      </c>
      <c r="M223">
        <v>46.811038000000003</v>
      </c>
      <c r="N223">
        <v>-100.77010199999999</v>
      </c>
      <c r="Q223" t="str">
        <f>O223&amp;P223</f>
        <v/>
      </c>
    </row>
    <row r="224" spans="1:17" x14ac:dyDescent="0.25">
      <c r="A224" t="s">
        <v>820</v>
      </c>
      <c r="B224" t="s">
        <v>1672</v>
      </c>
      <c r="C224" t="s">
        <v>1271</v>
      </c>
      <c r="D224" t="s">
        <v>915</v>
      </c>
      <c r="E224">
        <v>25</v>
      </c>
      <c r="F224" t="s">
        <v>821</v>
      </c>
      <c r="G224">
        <v>105549</v>
      </c>
      <c r="H224">
        <v>49956</v>
      </c>
      <c r="I224">
        <v>126446132</v>
      </c>
      <c r="J224">
        <v>0</v>
      </c>
      <c r="K224">
        <v>48.820999999999998</v>
      </c>
      <c r="L224">
        <v>0</v>
      </c>
      <c r="M224">
        <v>46.865206000000001</v>
      </c>
      <c r="N224">
        <v>-96.829004999999995</v>
      </c>
      <c r="Q224" t="str">
        <f>O224&amp;P224</f>
        <v/>
      </c>
    </row>
    <row r="225" spans="1:17" x14ac:dyDescent="0.25">
      <c r="A225" t="s">
        <v>820</v>
      </c>
      <c r="B225" t="s">
        <v>1718</v>
      </c>
      <c r="C225" t="s">
        <v>1317</v>
      </c>
      <c r="D225" t="s">
        <v>953</v>
      </c>
      <c r="E225">
        <v>25</v>
      </c>
      <c r="F225" t="s">
        <v>821</v>
      </c>
      <c r="G225">
        <v>15</v>
      </c>
      <c r="H225">
        <v>14</v>
      </c>
      <c r="I225">
        <v>483886</v>
      </c>
      <c r="J225">
        <v>0</v>
      </c>
      <c r="K225">
        <v>0.187</v>
      </c>
      <c r="L225">
        <v>0</v>
      </c>
      <c r="M225">
        <v>48.972997999999997</v>
      </c>
      <c r="N225" s="2">
        <v>-98.690353999999999</v>
      </c>
      <c r="P225" t="s">
        <v>1977</v>
      </c>
      <c r="Q225" t="str">
        <f>O225&amp;P225</f>
        <v>w</v>
      </c>
    </row>
    <row r="226" spans="1:17" x14ac:dyDescent="0.25">
      <c r="A226" t="s">
        <v>820</v>
      </c>
      <c r="B226" t="s">
        <v>1767</v>
      </c>
      <c r="C226" t="s">
        <v>1366</v>
      </c>
      <c r="D226" t="s">
        <v>1000</v>
      </c>
      <c r="E226">
        <v>25</v>
      </c>
      <c r="F226" t="s">
        <v>821</v>
      </c>
      <c r="G226">
        <v>16</v>
      </c>
      <c r="H226">
        <v>13</v>
      </c>
      <c r="I226">
        <v>68453150</v>
      </c>
      <c r="J226">
        <v>1037480</v>
      </c>
      <c r="K226">
        <v>26.43</v>
      </c>
      <c r="L226">
        <v>0.40100000000000002</v>
      </c>
      <c r="M226">
        <v>48.637732</v>
      </c>
      <c r="N226" s="2">
        <v>-98.525695999999996</v>
      </c>
      <c r="P226" t="s">
        <v>1977</v>
      </c>
      <c r="Q226" t="str">
        <f>O226&amp;P226</f>
        <v>w</v>
      </c>
    </row>
    <row r="227" spans="1:17" x14ac:dyDescent="0.25">
      <c r="A227" t="s">
        <v>820</v>
      </c>
      <c r="B227" t="s">
        <v>1941</v>
      </c>
      <c r="C227" t="s">
        <v>1540</v>
      </c>
      <c r="D227" t="s">
        <v>1142</v>
      </c>
      <c r="E227">
        <v>57</v>
      </c>
      <c r="F227" t="s">
        <v>1132</v>
      </c>
      <c r="G227">
        <v>18</v>
      </c>
      <c r="H227">
        <v>17</v>
      </c>
      <c r="I227">
        <v>362018</v>
      </c>
      <c r="J227">
        <v>0</v>
      </c>
      <c r="K227">
        <v>0.14000000000000001</v>
      </c>
      <c r="L227">
        <v>0</v>
      </c>
      <c r="M227">
        <v>48.158790000000003</v>
      </c>
      <c r="N227" s="2">
        <v>-97.932382000000004</v>
      </c>
      <c r="P227" t="s">
        <v>1977</v>
      </c>
      <c r="Q227" t="str">
        <f>O227&amp;P227</f>
        <v>w</v>
      </c>
    </row>
    <row r="228" spans="1:17" x14ac:dyDescent="0.25">
      <c r="A228" t="s">
        <v>820</v>
      </c>
      <c r="B228" t="s">
        <v>1942</v>
      </c>
      <c r="C228" t="s">
        <v>1541</v>
      </c>
      <c r="D228" t="s">
        <v>1143</v>
      </c>
      <c r="E228">
        <v>57</v>
      </c>
      <c r="F228" t="s">
        <v>1132</v>
      </c>
      <c r="G228">
        <v>20</v>
      </c>
      <c r="H228">
        <v>21</v>
      </c>
      <c r="I228">
        <v>1704562</v>
      </c>
      <c r="J228">
        <v>0</v>
      </c>
      <c r="K228">
        <v>0.65800000000000003</v>
      </c>
      <c r="L228">
        <v>0</v>
      </c>
      <c r="M228" s="2">
        <v>47.483336000000001</v>
      </c>
      <c r="N228">
        <v>-100.262292</v>
      </c>
      <c r="O228" t="s">
        <v>1977</v>
      </c>
      <c r="Q228" t="str">
        <f>O228&amp;P228</f>
        <v>w</v>
      </c>
    </row>
    <row r="229" spans="1:17" x14ac:dyDescent="0.25">
      <c r="A229" t="s">
        <v>820</v>
      </c>
      <c r="B229" t="s">
        <v>1713</v>
      </c>
      <c r="C229" t="s">
        <v>1312</v>
      </c>
      <c r="D229" t="s">
        <v>948</v>
      </c>
      <c r="E229">
        <v>25</v>
      </c>
      <c r="F229" t="s">
        <v>821</v>
      </c>
      <c r="G229">
        <v>21</v>
      </c>
      <c r="H229">
        <v>15</v>
      </c>
      <c r="I229">
        <v>1023298</v>
      </c>
      <c r="J229">
        <v>0</v>
      </c>
      <c r="K229">
        <v>0.39500000000000002</v>
      </c>
      <c r="L229">
        <v>0</v>
      </c>
      <c r="M229" s="2">
        <v>47.762787000000003</v>
      </c>
      <c r="N229">
        <v>-99.515524999999997</v>
      </c>
      <c r="O229" t="s">
        <v>1977</v>
      </c>
      <c r="Q229" t="str">
        <f>O229&amp;P229</f>
        <v>w</v>
      </c>
    </row>
    <row r="230" spans="1:17" x14ac:dyDescent="0.25">
      <c r="A230" t="s">
        <v>820</v>
      </c>
      <c r="B230" t="s">
        <v>1769</v>
      </c>
      <c r="C230" t="s">
        <v>1368</v>
      </c>
      <c r="D230" t="s">
        <v>1002</v>
      </c>
      <c r="E230">
        <v>25</v>
      </c>
      <c r="F230" t="s">
        <v>821</v>
      </c>
      <c r="G230">
        <v>23</v>
      </c>
      <c r="H230">
        <v>19</v>
      </c>
      <c r="I230">
        <v>1993606</v>
      </c>
      <c r="J230">
        <v>3606</v>
      </c>
      <c r="K230">
        <v>0.77</v>
      </c>
      <c r="L230">
        <v>3.0000000000000001E-3</v>
      </c>
      <c r="M230">
        <v>46.007933999999999</v>
      </c>
      <c r="N230" s="2">
        <v>-98.125300999999993</v>
      </c>
      <c r="P230" t="s">
        <v>1977</v>
      </c>
      <c r="Q230" t="str">
        <f>O230&amp;P230</f>
        <v>w</v>
      </c>
    </row>
    <row r="231" spans="1:17" x14ac:dyDescent="0.25">
      <c r="A231" t="s">
        <v>820</v>
      </c>
      <c r="B231" t="s">
        <v>1638</v>
      </c>
      <c r="C231" t="s">
        <v>1237</v>
      </c>
      <c r="D231" t="s">
        <v>884</v>
      </c>
      <c r="E231">
        <v>25</v>
      </c>
      <c r="F231" t="s">
        <v>821</v>
      </c>
      <c r="G231">
        <v>23</v>
      </c>
      <c r="H231">
        <v>15</v>
      </c>
      <c r="I231">
        <v>567603</v>
      </c>
      <c r="J231">
        <v>0</v>
      </c>
      <c r="K231">
        <v>0.219</v>
      </c>
      <c r="L231">
        <v>0</v>
      </c>
      <c r="M231">
        <v>48.234445999999998</v>
      </c>
      <c r="N231" s="2">
        <v>-97.675183000000004</v>
      </c>
      <c r="P231" t="s">
        <v>1977</v>
      </c>
      <c r="Q231" t="str">
        <f>O231&amp;P231</f>
        <v>w</v>
      </c>
    </row>
    <row r="232" spans="1:17" x14ac:dyDescent="0.25">
      <c r="A232" t="s">
        <v>820</v>
      </c>
      <c r="B232" t="s">
        <v>1665</v>
      </c>
      <c r="C232" t="s">
        <v>1264</v>
      </c>
      <c r="D232" t="s">
        <v>908</v>
      </c>
      <c r="E232">
        <v>25</v>
      </c>
      <c r="F232" t="s">
        <v>821</v>
      </c>
      <c r="G232">
        <v>25</v>
      </c>
      <c r="H232">
        <v>15</v>
      </c>
      <c r="I232">
        <v>395535</v>
      </c>
      <c r="J232">
        <v>0</v>
      </c>
      <c r="K232">
        <v>0.153</v>
      </c>
      <c r="L232">
        <v>0</v>
      </c>
      <c r="M232">
        <v>46.402267999999999</v>
      </c>
      <c r="N232" s="2">
        <v>-97.814880000000002</v>
      </c>
      <c r="P232" t="s">
        <v>1977</v>
      </c>
      <c r="Q232" t="str">
        <f>O232&amp;P232</f>
        <v>w</v>
      </c>
    </row>
    <row r="233" spans="1:17" x14ac:dyDescent="0.25">
      <c r="A233" t="s">
        <v>820</v>
      </c>
      <c r="B233" t="s">
        <v>1939</v>
      </c>
      <c r="C233" t="s">
        <v>1538</v>
      </c>
      <c r="D233" t="s">
        <v>1140</v>
      </c>
      <c r="E233">
        <v>57</v>
      </c>
      <c r="F233" t="s">
        <v>1132</v>
      </c>
      <c r="G233">
        <v>26</v>
      </c>
      <c r="H233">
        <v>11</v>
      </c>
      <c r="I233">
        <v>659913</v>
      </c>
      <c r="J233">
        <v>0</v>
      </c>
      <c r="K233">
        <v>0.255</v>
      </c>
      <c r="L233">
        <v>0</v>
      </c>
      <c r="M233" s="2">
        <v>47.343083999999998</v>
      </c>
      <c r="N233">
        <v>-97.223123999999999</v>
      </c>
      <c r="O233" t="s">
        <v>1977</v>
      </c>
      <c r="Q233" t="str">
        <f>O233&amp;P233</f>
        <v>w</v>
      </c>
    </row>
    <row r="234" spans="1:17" x14ac:dyDescent="0.25">
      <c r="A234" t="s">
        <v>820</v>
      </c>
      <c r="B234" t="s">
        <v>1949</v>
      </c>
      <c r="C234" t="s">
        <v>1548</v>
      </c>
      <c r="D234" t="s">
        <v>1148</v>
      </c>
      <c r="E234">
        <v>57</v>
      </c>
      <c r="F234" t="s">
        <v>1132</v>
      </c>
      <c r="G234">
        <v>27</v>
      </c>
      <c r="H234">
        <v>33</v>
      </c>
      <c r="I234">
        <v>1216632</v>
      </c>
      <c r="J234">
        <v>0</v>
      </c>
      <c r="K234">
        <v>0.47</v>
      </c>
      <c r="L234">
        <v>0</v>
      </c>
      <c r="M234" s="2">
        <v>47.792653999999999</v>
      </c>
      <c r="N234">
        <v>-99.652694999999994</v>
      </c>
      <c r="O234" t="s">
        <v>1977</v>
      </c>
      <c r="Q234" t="str">
        <f>O234&amp;P234</f>
        <v>w</v>
      </c>
    </row>
    <row r="235" spans="1:17" x14ac:dyDescent="0.25">
      <c r="A235" t="s">
        <v>820</v>
      </c>
      <c r="B235" t="s">
        <v>1755</v>
      </c>
      <c r="C235" t="s">
        <v>1354</v>
      </c>
      <c r="D235" t="s">
        <v>990</v>
      </c>
      <c r="E235">
        <v>25</v>
      </c>
      <c r="F235" t="s">
        <v>821</v>
      </c>
      <c r="G235">
        <v>30</v>
      </c>
      <c r="H235">
        <v>33</v>
      </c>
      <c r="I235">
        <v>2387131</v>
      </c>
      <c r="J235">
        <v>204506</v>
      </c>
      <c r="K235">
        <v>0.92200000000000004</v>
      </c>
      <c r="L235">
        <v>7.9000000000000001E-2</v>
      </c>
      <c r="M235">
        <v>48.303341000000003</v>
      </c>
      <c r="N235" s="2">
        <v>-98.367868999999999</v>
      </c>
      <c r="P235" t="s">
        <v>1977</v>
      </c>
      <c r="Q235" t="str">
        <f>O235&amp;P235</f>
        <v>w</v>
      </c>
    </row>
    <row r="236" spans="1:17" x14ac:dyDescent="0.25">
      <c r="A236" t="s">
        <v>820</v>
      </c>
      <c r="B236" t="s">
        <v>1904</v>
      </c>
      <c r="C236" t="s">
        <v>1503</v>
      </c>
      <c r="D236" t="s">
        <v>1115</v>
      </c>
      <c r="E236">
        <v>25</v>
      </c>
      <c r="F236" t="s">
        <v>821</v>
      </c>
      <c r="G236">
        <v>31</v>
      </c>
      <c r="H236">
        <v>20</v>
      </c>
      <c r="I236">
        <v>607081</v>
      </c>
      <c r="J236">
        <v>8930</v>
      </c>
      <c r="K236">
        <v>0.23400000000000001</v>
      </c>
      <c r="L236">
        <v>3.0000000000000001E-3</v>
      </c>
      <c r="M236">
        <v>48.894661999999997</v>
      </c>
      <c r="N236" s="2">
        <v>-98.600882999999996</v>
      </c>
      <c r="P236" t="s">
        <v>1977</v>
      </c>
      <c r="Q236" t="str">
        <f>O236&amp;P236</f>
        <v>w</v>
      </c>
    </row>
    <row r="237" spans="1:17" x14ac:dyDescent="0.25">
      <c r="A237" t="s">
        <v>820</v>
      </c>
      <c r="B237" t="s">
        <v>1954</v>
      </c>
      <c r="C237" t="s">
        <v>1553</v>
      </c>
      <c r="D237" t="s">
        <v>1153</v>
      </c>
      <c r="E237">
        <v>57</v>
      </c>
      <c r="F237" t="s">
        <v>1132</v>
      </c>
      <c r="G237">
        <v>32</v>
      </c>
      <c r="H237">
        <v>13</v>
      </c>
      <c r="I237">
        <v>2647243</v>
      </c>
      <c r="J237">
        <v>0</v>
      </c>
      <c r="K237">
        <v>1.022</v>
      </c>
      <c r="L237">
        <v>0</v>
      </c>
      <c r="M237">
        <v>48.477823999999998</v>
      </c>
      <c r="N237" s="2">
        <v>-97.524452999999994</v>
      </c>
      <c r="P237" t="s">
        <v>1977</v>
      </c>
      <c r="Q237" t="str">
        <f>O237&amp;P237</f>
        <v>w</v>
      </c>
    </row>
    <row r="238" spans="1:17" x14ac:dyDescent="0.25">
      <c r="A238" t="s">
        <v>820</v>
      </c>
      <c r="B238" t="s">
        <v>1598</v>
      </c>
      <c r="C238" t="s">
        <v>1197</v>
      </c>
      <c r="D238" t="s">
        <v>849</v>
      </c>
      <c r="E238">
        <v>25</v>
      </c>
      <c r="F238" t="s">
        <v>821</v>
      </c>
      <c r="G238">
        <v>34</v>
      </c>
      <c r="H238">
        <v>18</v>
      </c>
      <c r="I238">
        <v>254489</v>
      </c>
      <c r="J238">
        <v>0</v>
      </c>
      <c r="K238">
        <v>9.8000000000000004E-2</v>
      </c>
      <c r="L238">
        <v>0</v>
      </c>
      <c r="M238">
        <v>46.378298000000001</v>
      </c>
      <c r="N238" s="2">
        <v>-98.488468999999995</v>
      </c>
      <c r="P238" t="s">
        <v>1977</v>
      </c>
      <c r="Q238" t="str">
        <f>O238&amp;P238</f>
        <v>w</v>
      </c>
    </row>
    <row r="239" spans="1:17" x14ac:dyDescent="0.25">
      <c r="A239" t="s">
        <v>820</v>
      </c>
      <c r="B239" t="s">
        <v>1576</v>
      </c>
      <c r="C239" t="s">
        <v>1175</v>
      </c>
      <c r="D239" t="s">
        <v>828</v>
      </c>
      <c r="E239">
        <v>25</v>
      </c>
      <c r="F239" t="s">
        <v>821</v>
      </c>
      <c r="G239">
        <v>35</v>
      </c>
      <c r="H239">
        <v>28</v>
      </c>
      <c r="I239">
        <v>76052428</v>
      </c>
      <c r="J239">
        <v>1352705</v>
      </c>
      <c r="K239">
        <v>29.364000000000001</v>
      </c>
      <c r="L239">
        <v>0.52200000000000002</v>
      </c>
      <c r="M239">
        <v>48.630456000000002</v>
      </c>
      <c r="N239" s="2">
        <v>-98.704271000000006</v>
      </c>
      <c r="P239" t="s">
        <v>1977</v>
      </c>
      <c r="Q239" t="str">
        <f>O239&amp;P239</f>
        <v>w</v>
      </c>
    </row>
    <row r="240" spans="1:17" x14ac:dyDescent="0.25">
      <c r="A240" t="s">
        <v>820</v>
      </c>
      <c r="B240" t="s">
        <v>1796</v>
      </c>
      <c r="C240" t="s">
        <v>1395</v>
      </c>
      <c r="D240" t="s">
        <v>1027</v>
      </c>
      <c r="E240">
        <v>25</v>
      </c>
      <c r="F240" t="s">
        <v>821</v>
      </c>
      <c r="G240">
        <v>36</v>
      </c>
      <c r="H240">
        <v>22</v>
      </c>
      <c r="I240">
        <v>957725</v>
      </c>
      <c r="J240">
        <v>0</v>
      </c>
      <c r="K240">
        <v>0.37</v>
      </c>
      <c r="L240">
        <v>0</v>
      </c>
      <c r="M240">
        <v>46.173344999999998</v>
      </c>
      <c r="N240" s="2">
        <v>-98.595150000000004</v>
      </c>
      <c r="P240" t="s">
        <v>1977</v>
      </c>
      <c r="Q240" t="str">
        <f>O240&amp;P240</f>
        <v>w</v>
      </c>
    </row>
    <row r="241" spans="1:17" x14ac:dyDescent="0.25">
      <c r="A241" t="s">
        <v>820</v>
      </c>
      <c r="B241" t="s">
        <v>1849</v>
      </c>
      <c r="C241" t="s">
        <v>1448</v>
      </c>
      <c r="D241" t="s">
        <v>1069</v>
      </c>
      <c r="E241">
        <v>25</v>
      </c>
      <c r="F241" t="s">
        <v>821</v>
      </c>
      <c r="G241">
        <v>37</v>
      </c>
      <c r="H241">
        <v>56</v>
      </c>
      <c r="I241">
        <v>428054</v>
      </c>
      <c r="J241">
        <v>0</v>
      </c>
      <c r="K241">
        <v>0.16500000000000001</v>
      </c>
      <c r="L241">
        <v>0</v>
      </c>
      <c r="M241" s="2">
        <v>47.142254999999999</v>
      </c>
      <c r="N241">
        <v>-99.780277999999996</v>
      </c>
      <c r="O241" t="s">
        <v>1977</v>
      </c>
      <c r="Q241" t="str">
        <f>O241&amp;P241</f>
        <v>w</v>
      </c>
    </row>
    <row r="242" spans="1:17" x14ac:dyDescent="0.25">
      <c r="A242" t="s">
        <v>820</v>
      </c>
      <c r="B242" t="s">
        <v>1670</v>
      </c>
      <c r="C242" t="s">
        <v>1269</v>
      </c>
      <c r="D242" t="s">
        <v>913</v>
      </c>
      <c r="E242">
        <v>25</v>
      </c>
      <c r="F242" t="s">
        <v>821</v>
      </c>
      <c r="G242">
        <v>38</v>
      </c>
      <c r="H242">
        <v>33</v>
      </c>
      <c r="I242">
        <v>799383</v>
      </c>
      <c r="J242">
        <v>0</v>
      </c>
      <c r="K242">
        <v>0.309</v>
      </c>
      <c r="L242">
        <v>0</v>
      </c>
      <c r="M242">
        <v>48.489944000000001</v>
      </c>
      <c r="N242" s="2">
        <v>-98.231111999999996</v>
      </c>
      <c r="P242" t="s">
        <v>1977</v>
      </c>
      <c r="Q242" t="str">
        <f>O242&amp;P242</f>
        <v>w</v>
      </c>
    </row>
    <row r="243" spans="1:17" x14ac:dyDescent="0.25">
      <c r="A243" t="s">
        <v>820</v>
      </c>
      <c r="B243" t="s">
        <v>1940</v>
      </c>
      <c r="C243" t="s">
        <v>1539</v>
      </c>
      <c r="D243" t="s">
        <v>1141</v>
      </c>
      <c r="E243">
        <v>57</v>
      </c>
      <c r="F243" t="s">
        <v>1132</v>
      </c>
      <c r="G243">
        <v>39</v>
      </c>
      <c r="H243">
        <v>20</v>
      </c>
      <c r="I243">
        <v>1345456</v>
      </c>
      <c r="J243">
        <v>0</v>
      </c>
      <c r="K243">
        <v>0.51900000000000002</v>
      </c>
      <c r="L243">
        <v>0</v>
      </c>
      <c r="M243" s="2">
        <v>47.457676999999997</v>
      </c>
      <c r="N243">
        <v>-96.889140999999995</v>
      </c>
      <c r="O243" t="s">
        <v>1977</v>
      </c>
      <c r="Q243" t="str">
        <f>O243&amp;P243</f>
        <v>w</v>
      </c>
    </row>
    <row r="244" spans="1:17" x14ac:dyDescent="0.25">
      <c r="A244" t="s">
        <v>820</v>
      </c>
      <c r="B244" t="s">
        <v>1944</v>
      </c>
      <c r="C244" t="s">
        <v>1543</v>
      </c>
      <c r="D244" t="s">
        <v>1144</v>
      </c>
      <c r="E244">
        <v>57</v>
      </c>
      <c r="F244" t="s">
        <v>1132</v>
      </c>
      <c r="G244">
        <v>40</v>
      </c>
      <c r="H244">
        <v>21</v>
      </c>
      <c r="I244">
        <v>3848477</v>
      </c>
      <c r="J244">
        <v>0</v>
      </c>
      <c r="K244">
        <v>1.486</v>
      </c>
      <c r="L244">
        <v>0</v>
      </c>
      <c r="M244">
        <v>46.391176999999999</v>
      </c>
      <c r="N244" s="2">
        <v>-97.903830999999997</v>
      </c>
      <c r="P244" t="s">
        <v>1977</v>
      </c>
      <c r="Q244" t="str">
        <f>O244&amp;P244</f>
        <v>w</v>
      </c>
    </row>
    <row r="245" spans="1:17" x14ac:dyDescent="0.25">
      <c r="A245" t="s">
        <v>820</v>
      </c>
      <c r="B245" t="s">
        <v>1574</v>
      </c>
      <c r="C245" t="s">
        <v>1173</v>
      </c>
      <c r="D245" t="s">
        <v>826</v>
      </c>
      <c r="E245">
        <v>25</v>
      </c>
      <c r="F245" t="s">
        <v>821</v>
      </c>
      <c r="G245">
        <v>40</v>
      </c>
      <c r="H245">
        <v>21</v>
      </c>
      <c r="I245">
        <v>2489537</v>
      </c>
      <c r="J245">
        <v>0</v>
      </c>
      <c r="K245">
        <v>0.96099999999999997</v>
      </c>
      <c r="L245">
        <v>0</v>
      </c>
      <c r="M245">
        <v>46.759993000000001</v>
      </c>
      <c r="N245" s="2">
        <v>-97.556011999999996</v>
      </c>
      <c r="P245" t="s">
        <v>1977</v>
      </c>
      <c r="Q245" t="str">
        <f>O245&amp;P245</f>
        <v>w</v>
      </c>
    </row>
    <row r="246" spans="1:17" x14ac:dyDescent="0.25">
      <c r="A246" t="s">
        <v>820</v>
      </c>
      <c r="B246" t="s">
        <v>1649</v>
      </c>
      <c r="C246" t="s">
        <v>1248</v>
      </c>
      <c r="D246" t="s">
        <v>894</v>
      </c>
      <c r="E246">
        <v>25</v>
      </c>
      <c r="F246" t="s">
        <v>821</v>
      </c>
      <c r="G246">
        <v>42</v>
      </c>
      <c r="H246">
        <v>31</v>
      </c>
      <c r="I246">
        <v>569307</v>
      </c>
      <c r="J246">
        <v>0</v>
      </c>
      <c r="K246">
        <v>0.22</v>
      </c>
      <c r="L246">
        <v>0</v>
      </c>
      <c r="M246">
        <v>46.536715000000001</v>
      </c>
      <c r="N246" s="2">
        <v>-98.468186000000003</v>
      </c>
      <c r="P246" t="s">
        <v>1977</v>
      </c>
      <c r="Q246" t="str">
        <f>O246&amp;P246</f>
        <v>w</v>
      </c>
    </row>
    <row r="247" spans="1:17" x14ac:dyDescent="0.25">
      <c r="A247" t="s">
        <v>820</v>
      </c>
      <c r="B247" t="s">
        <v>1842</v>
      </c>
      <c r="C247" t="s">
        <v>1441</v>
      </c>
      <c r="D247" t="s">
        <v>1064</v>
      </c>
      <c r="E247">
        <v>25</v>
      </c>
      <c r="F247" t="s">
        <v>821</v>
      </c>
      <c r="G247">
        <v>43</v>
      </c>
      <c r="H247">
        <v>31</v>
      </c>
      <c r="I247">
        <v>2612014</v>
      </c>
      <c r="J247">
        <v>0</v>
      </c>
      <c r="K247">
        <v>1.0089999999999999</v>
      </c>
      <c r="L247">
        <v>0</v>
      </c>
      <c r="M247" s="2">
        <v>47.156761000000003</v>
      </c>
      <c r="N247">
        <v>-100.52726</v>
      </c>
      <c r="O247" t="s">
        <v>1977</v>
      </c>
      <c r="Q247" t="str">
        <f>O247&amp;P247</f>
        <v>w</v>
      </c>
    </row>
    <row r="248" spans="1:17" x14ac:dyDescent="0.25">
      <c r="A248" t="s">
        <v>820</v>
      </c>
      <c r="B248" t="s">
        <v>1626</v>
      </c>
      <c r="C248" t="s">
        <v>1225</v>
      </c>
      <c r="D248" t="s">
        <v>874</v>
      </c>
      <c r="E248">
        <v>25</v>
      </c>
      <c r="F248" t="s">
        <v>821</v>
      </c>
      <c r="G248">
        <v>43</v>
      </c>
      <c r="H248">
        <v>29</v>
      </c>
      <c r="I248">
        <v>464081</v>
      </c>
      <c r="J248">
        <v>9475</v>
      </c>
      <c r="K248">
        <v>0.17899999999999999</v>
      </c>
      <c r="L248">
        <v>4.0000000000000001E-3</v>
      </c>
      <c r="M248" s="2">
        <v>47.553922999999998</v>
      </c>
      <c r="N248">
        <v>-99.411295999999993</v>
      </c>
      <c r="O248" t="s">
        <v>1977</v>
      </c>
      <c r="Q248" t="str">
        <f>O248&amp;P248</f>
        <v>w</v>
      </c>
    </row>
    <row r="249" spans="1:17" x14ac:dyDescent="0.25">
      <c r="A249" t="s">
        <v>820</v>
      </c>
      <c r="B249" t="s">
        <v>1593</v>
      </c>
      <c r="C249" t="s">
        <v>1192</v>
      </c>
      <c r="D249" t="s">
        <v>844</v>
      </c>
      <c r="E249">
        <v>25</v>
      </c>
      <c r="F249" t="s">
        <v>821</v>
      </c>
      <c r="G249">
        <v>43</v>
      </c>
      <c r="H249">
        <v>25</v>
      </c>
      <c r="I249">
        <v>699316</v>
      </c>
      <c r="J249">
        <v>0</v>
      </c>
      <c r="K249">
        <v>0.27</v>
      </c>
      <c r="L249">
        <v>0</v>
      </c>
      <c r="M249">
        <v>48.880316999999998</v>
      </c>
      <c r="N249" s="2">
        <v>-97.473821999999998</v>
      </c>
      <c r="P249" t="s">
        <v>1977</v>
      </c>
      <c r="Q249" t="str">
        <f>O249&amp;P249</f>
        <v>w</v>
      </c>
    </row>
    <row r="250" spans="1:17" x14ac:dyDescent="0.25">
      <c r="A250" t="s">
        <v>820</v>
      </c>
      <c r="B250" t="s">
        <v>1621</v>
      </c>
      <c r="C250" t="s">
        <v>1220</v>
      </c>
      <c r="D250" t="s">
        <v>420</v>
      </c>
      <c r="E250">
        <v>25</v>
      </c>
      <c r="F250" t="s">
        <v>821</v>
      </c>
      <c r="G250">
        <v>45</v>
      </c>
      <c r="H250">
        <v>32</v>
      </c>
      <c r="I250">
        <v>374899</v>
      </c>
      <c r="J250">
        <v>0</v>
      </c>
      <c r="K250">
        <v>0.14499999999999999</v>
      </c>
      <c r="L250">
        <v>0</v>
      </c>
      <c r="M250">
        <v>48.687874000000001</v>
      </c>
      <c r="N250" s="2">
        <v>-97.667670000000001</v>
      </c>
      <c r="P250" t="s">
        <v>1977</v>
      </c>
      <c r="Q250" t="str">
        <f>O250&amp;P250</f>
        <v>w</v>
      </c>
    </row>
    <row r="251" spans="1:17" x14ac:dyDescent="0.25">
      <c r="A251" t="s">
        <v>820</v>
      </c>
      <c r="B251" t="s">
        <v>1715</v>
      </c>
      <c r="C251" t="s">
        <v>1314</v>
      </c>
      <c r="D251" t="s">
        <v>950</v>
      </c>
      <c r="E251">
        <v>25</v>
      </c>
      <c r="F251" t="s">
        <v>821</v>
      </c>
      <c r="G251">
        <v>48</v>
      </c>
      <c r="H251">
        <v>35</v>
      </c>
      <c r="I251">
        <v>445455</v>
      </c>
      <c r="J251">
        <v>0</v>
      </c>
      <c r="K251">
        <v>0.17199999999999999</v>
      </c>
      <c r="L251">
        <v>0</v>
      </c>
      <c r="M251">
        <v>48.539597999999998</v>
      </c>
      <c r="N251" s="2">
        <v>-98.654317000000006</v>
      </c>
      <c r="P251" t="s">
        <v>1977</v>
      </c>
      <c r="Q251" t="str">
        <f>O251&amp;P251</f>
        <v>w</v>
      </c>
    </row>
    <row r="252" spans="1:17" x14ac:dyDescent="0.25">
      <c r="A252" t="s">
        <v>820</v>
      </c>
      <c r="B252" t="s">
        <v>1937</v>
      </c>
      <c r="C252" t="s">
        <v>1536</v>
      </c>
      <c r="D252" t="s">
        <v>1138</v>
      </c>
      <c r="E252">
        <v>57</v>
      </c>
      <c r="F252" t="s">
        <v>1132</v>
      </c>
      <c r="G252">
        <v>48</v>
      </c>
      <c r="H252">
        <v>21</v>
      </c>
      <c r="I252">
        <v>2603387</v>
      </c>
      <c r="J252">
        <v>0</v>
      </c>
      <c r="K252">
        <v>1.0049999999999999</v>
      </c>
      <c r="L252">
        <v>0</v>
      </c>
      <c r="M252">
        <v>48.506563</v>
      </c>
      <c r="N252" s="2">
        <v>-97.436843999999994</v>
      </c>
      <c r="P252" t="s">
        <v>1977</v>
      </c>
      <c r="Q252" t="str">
        <f>O252&amp;P252</f>
        <v>w</v>
      </c>
    </row>
    <row r="253" spans="1:17" x14ac:dyDescent="0.25">
      <c r="A253" t="s">
        <v>820</v>
      </c>
      <c r="B253" t="s">
        <v>1920</v>
      </c>
      <c r="C253" t="s">
        <v>1519</v>
      </c>
      <c r="D253" t="s">
        <v>1127</v>
      </c>
      <c r="E253">
        <v>25</v>
      </c>
      <c r="F253" t="s">
        <v>821</v>
      </c>
      <c r="G253">
        <v>50</v>
      </c>
      <c r="H253">
        <v>52</v>
      </c>
      <c r="I253">
        <v>571031</v>
      </c>
      <c r="J253">
        <v>9970</v>
      </c>
      <c r="K253">
        <v>0.22</v>
      </c>
      <c r="L253">
        <v>4.0000000000000001E-3</v>
      </c>
      <c r="M253" s="2">
        <v>47.142169000000003</v>
      </c>
      <c r="N253">
        <v>-99.304151000000005</v>
      </c>
      <c r="O253" t="s">
        <v>1977</v>
      </c>
      <c r="Q253" t="str">
        <f>O253&amp;P253</f>
        <v>w</v>
      </c>
    </row>
    <row r="254" spans="1:17" x14ac:dyDescent="0.25">
      <c r="A254" t="s">
        <v>820</v>
      </c>
      <c r="B254" t="s">
        <v>1805</v>
      </c>
      <c r="C254" t="s">
        <v>1404</v>
      </c>
      <c r="D254" t="s">
        <v>1035</v>
      </c>
      <c r="E254">
        <v>25</v>
      </c>
      <c r="F254" t="s">
        <v>821</v>
      </c>
      <c r="G254">
        <v>50</v>
      </c>
      <c r="H254">
        <v>36</v>
      </c>
      <c r="I254">
        <v>925308</v>
      </c>
      <c r="J254">
        <v>3823</v>
      </c>
      <c r="K254">
        <v>0.35699999999999998</v>
      </c>
      <c r="L254">
        <v>1E-3</v>
      </c>
      <c r="M254">
        <v>48.578508999999997</v>
      </c>
      <c r="N254" s="2">
        <v>-98.376624000000007</v>
      </c>
      <c r="P254" t="s">
        <v>1977</v>
      </c>
      <c r="Q254" t="str">
        <f>O254&amp;P254</f>
        <v>w</v>
      </c>
    </row>
    <row r="255" spans="1:17" x14ac:dyDescent="0.25">
      <c r="A255" t="s">
        <v>820</v>
      </c>
      <c r="B255" t="s">
        <v>1735</v>
      </c>
      <c r="C255" t="s">
        <v>1334</v>
      </c>
      <c r="D255" t="s">
        <v>970</v>
      </c>
      <c r="E255">
        <v>25</v>
      </c>
      <c r="F255" t="s">
        <v>821</v>
      </c>
      <c r="G255">
        <v>50</v>
      </c>
      <c r="H255">
        <v>50</v>
      </c>
      <c r="I255">
        <v>2577532</v>
      </c>
      <c r="J255">
        <v>0</v>
      </c>
      <c r="K255">
        <v>0.995</v>
      </c>
      <c r="L255">
        <v>0</v>
      </c>
      <c r="M255">
        <v>48.151474</v>
      </c>
      <c r="N255" s="2">
        <v>-97.644161999999994</v>
      </c>
      <c r="P255" t="s">
        <v>1977</v>
      </c>
      <c r="Q255" t="str">
        <f>O255&amp;P255</f>
        <v>w</v>
      </c>
    </row>
    <row r="256" spans="1:17" x14ac:dyDescent="0.25">
      <c r="A256" t="s">
        <v>820</v>
      </c>
      <c r="B256" t="s">
        <v>1926</v>
      </c>
      <c r="C256" t="s">
        <v>1525</v>
      </c>
      <c r="D256" t="s">
        <v>1133</v>
      </c>
      <c r="E256">
        <v>57</v>
      </c>
      <c r="F256" t="s">
        <v>1132</v>
      </c>
      <c r="G256">
        <v>50</v>
      </c>
      <c r="H256">
        <v>26</v>
      </c>
      <c r="I256">
        <v>5193697</v>
      </c>
      <c r="J256">
        <v>0</v>
      </c>
      <c r="K256">
        <v>2.0049999999999999</v>
      </c>
      <c r="L256">
        <v>0</v>
      </c>
      <c r="M256" s="2">
        <v>47.115346000000002</v>
      </c>
      <c r="N256">
        <v>-97.387917999999999</v>
      </c>
      <c r="O256" t="s">
        <v>1977</v>
      </c>
      <c r="Q256" t="str">
        <f>O256&amp;P256</f>
        <v>w</v>
      </c>
    </row>
    <row r="257" spans="1:17" x14ac:dyDescent="0.25">
      <c r="A257" t="s">
        <v>820</v>
      </c>
      <c r="B257" t="s">
        <v>1739</v>
      </c>
      <c r="C257" t="s">
        <v>1338</v>
      </c>
      <c r="D257" t="s">
        <v>974</v>
      </c>
      <c r="E257">
        <v>25</v>
      </c>
      <c r="F257" t="s">
        <v>821</v>
      </c>
      <c r="G257">
        <v>52</v>
      </c>
      <c r="H257">
        <v>37</v>
      </c>
      <c r="I257">
        <v>1524713</v>
      </c>
      <c r="J257">
        <v>0</v>
      </c>
      <c r="K257">
        <v>0.58899999999999997</v>
      </c>
      <c r="L257">
        <v>0</v>
      </c>
      <c r="M257">
        <v>46.681761000000002</v>
      </c>
      <c r="N257" s="2">
        <v>-97.970686999999998</v>
      </c>
      <c r="P257" t="s">
        <v>1977</v>
      </c>
      <c r="Q257" t="str">
        <f>O257&amp;P257</f>
        <v>w</v>
      </c>
    </row>
    <row r="258" spans="1:17" x14ac:dyDescent="0.25">
      <c r="A258" t="s">
        <v>820</v>
      </c>
      <c r="B258" t="s">
        <v>1678</v>
      </c>
      <c r="C258" t="s">
        <v>1277</v>
      </c>
      <c r="D258" t="s">
        <v>921</v>
      </c>
      <c r="E258">
        <v>25</v>
      </c>
      <c r="F258" t="s">
        <v>821</v>
      </c>
      <c r="G258">
        <v>53</v>
      </c>
      <c r="H258">
        <v>41</v>
      </c>
      <c r="I258">
        <v>642599</v>
      </c>
      <c r="J258">
        <v>0</v>
      </c>
      <c r="K258">
        <v>0.248</v>
      </c>
      <c r="L258">
        <v>0</v>
      </c>
      <c r="M258">
        <v>45.942483000000003</v>
      </c>
      <c r="N258" s="2">
        <v>-98.782161000000002</v>
      </c>
      <c r="P258" t="s">
        <v>1977</v>
      </c>
      <c r="Q258" t="str">
        <f>O258&amp;P258</f>
        <v>w</v>
      </c>
    </row>
    <row r="259" spans="1:17" x14ac:dyDescent="0.25">
      <c r="A259" t="s">
        <v>820</v>
      </c>
      <c r="B259" t="s">
        <v>1812</v>
      </c>
      <c r="C259" t="s">
        <v>1411</v>
      </c>
      <c r="D259" t="s">
        <v>1039</v>
      </c>
      <c r="E259">
        <v>25</v>
      </c>
      <c r="F259" t="s">
        <v>821</v>
      </c>
      <c r="G259">
        <v>53</v>
      </c>
      <c r="H259">
        <v>29</v>
      </c>
      <c r="I259">
        <v>2430536</v>
      </c>
      <c r="J259">
        <v>69155</v>
      </c>
      <c r="K259">
        <v>0.93799999999999994</v>
      </c>
      <c r="L259">
        <v>2.7E-2</v>
      </c>
      <c r="M259">
        <v>48.001007999999999</v>
      </c>
      <c r="N259" s="2">
        <v>-97.876993999999996</v>
      </c>
      <c r="P259" t="s">
        <v>1977</v>
      </c>
      <c r="Q259" t="str">
        <f>O259&amp;P259</f>
        <v>w</v>
      </c>
    </row>
    <row r="260" spans="1:17" x14ac:dyDescent="0.25">
      <c r="A260" t="s">
        <v>820</v>
      </c>
      <c r="B260" t="s">
        <v>1687</v>
      </c>
      <c r="C260" t="s">
        <v>1286</v>
      </c>
      <c r="D260" t="s">
        <v>927</v>
      </c>
      <c r="E260">
        <v>25</v>
      </c>
      <c r="F260" t="s">
        <v>821</v>
      </c>
      <c r="G260">
        <v>54</v>
      </c>
      <c r="H260">
        <v>39</v>
      </c>
      <c r="I260">
        <v>1011923</v>
      </c>
      <c r="J260">
        <v>0</v>
      </c>
      <c r="K260">
        <v>0.39100000000000001</v>
      </c>
      <c r="L260">
        <v>0</v>
      </c>
      <c r="M260">
        <v>46.163269</v>
      </c>
      <c r="N260" s="2">
        <v>-98.427305000000004</v>
      </c>
      <c r="P260" t="s">
        <v>1977</v>
      </c>
      <c r="Q260" t="str">
        <f>O260&amp;P260</f>
        <v>w</v>
      </c>
    </row>
    <row r="261" spans="1:17" x14ac:dyDescent="0.25">
      <c r="A261" t="s">
        <v>820</v>
      </c>
      <c r="B261" t="s">
        <v>1815</v>
      </c>
      <c r="C261" t="s">
        <v>1414</v>
      </c>
      <c r="D261" t="s">
        <v>433</v>
      </c>
      <c r="E261">
        <v>25</v>
      </c>
      <c r="F261" t="s">
        <v>821</v>
      </c>
      <c r="G261">
        <v>56</v>
      </c>
      <c r="H261">
        <v>24</v>
      </c>
      <c r="I261">
        <v>146254</v>
      </c>
      <c r="J261">
        <v>26562</v>
      </c>
      <c r="K261">
        <v>5.6000000000000001E-2</v>
      </c>
      <c r="L261">
        <v>0.01</v>
      </c>
      <c r="M261" s="2">
        <v>46.950096000000002</v>
      </c>
      <c r="N261">
        <v>-96.801410000000004</v>
      </c>
      <c r="O261" t="s">
        <v>1977</v>
      </c>
      <c r="Q261" t="str">
        <f>O261&amp;P261</f>
        <v>w</v>
      </c>
    </row>
    <row r="262" spans="1:17" x14ac:dyDescent="0.25">
      <c r="A262" t="s">
        <v>820</v>
      </c>
      <c r="B262" t="s">
        <v>1611</v>
      </c>
      <c r="C262" t="s">
        <v>1210</v>
      </c>
      <c r="D262" t="s">
        <v>862</v>
      </c>
      <c r="E262">
        <v>25</v>
      </c>
      <c r="F262" t="s">
        <v>821</v>
      </c>
      <c r="G262">
        <v>57</v>
      </c>
      <c r="H262">
        <v>38</v>
      </c>
      <c r="I262">
        <v>2006506</v>
      </c>
      <c r="J262">
        <v>6506</v>
      </c>
      <c r="K262">
        <v>0.77500000000000002</v>
      </c>
      <c r="L262">
        <v>3.0000000000000001E-3</v>
      </c>
      <c r="M262">
        <v>48.210813000000002</v>
      </c>
      <c r="N262" s="2">
        <v>-98.355405000000005</v>
      </c>
      <c r="P262" t="s">
        <v>1977</v>
      </c>
      <c r="Q262" t="str">
        <f>O262&amp;P262</f>
        <v>w</v>
      </c>
    </row>
    <row r="263" spans="1:17" x14ac:dyDescent="0.25">
      <c r="A263" t="s">
        <v>820</v>
      </c>
      <c r="B263" t="s">
        <v>1791</v>
      </c>
      <c r="C263" t="s">
        <v>1390</v>
      </c>
      <c r="D263" t="s">
        <v>1023</v>
      </c>
      <c r="E263">
        <v>25</v>
      </c>
      <c r="F263" t="s">
        <v>821</v>
      </c>
      <c r="G263">
        <v>58</v>
      </c>
      <c r="H263">
        <v>40</v>
      </c>
      <c r="I263">
        <v>1325611</v>
      </c>
      <c r="J263">
        <v>0</v>
      </c>
      <c r="K263">
        <v>0.51200000000000001</v>
      </c>
      <c r="L263">
        <v>0</v>
      </c>
      <c r="M263">
        <v>48.626354999999997</v>
      </c>
      <c r="N263" s="2">
        <v>-98.045895999999999</v>
      </c>
      <c r="P263" t="s">
        <v>1977</v>
      </c>
      <c r="Q263" t="str">
        <f>O263&amp;P263</f>
        <v>w</v>
      </c>
    </row>
    <row r="264" spans="1:17" x14ac:dyDescent="0.25">
      <c r="A264" t="s">
        <v>820</v>
      </c>
      <c r="B264" t="s">
        <v>1964</v>
      </c>
      <c r="C264" t="s">
        <v>1563</v>
      </c>
      <c r="D264" t="s">
        <v>1162</v>
      </c>
      <c r="E264">
        <v>57</v>
      </c>
      <c r="F264" t="s">
        <v>1132</v>
      </c>
      <c r="G264">
        <v>59</v>
      </c>
      <c r="H264">
        <v>26</v>
      </c>
      <c r="I264">
        <v>1860144</v>
      </c>
      <c r="J264">
        <v>0</v>
      </c>
      <c r="K264">
        <v>0.71799999999999997</v>
      </c>
      <c r="L264">
        <v>0</v>
      </c>
      <c r="M264">
        <v>46.805031</v>
      </c>
      <c r="N264" s="2">
        <v>-97.439505999999994</v>
      </c>
      <c r="P264" t="s">
        <v>1977</v>
      </c>
      <c r="Q264" t="str">
        <f>O264&amp;P264</f>
        <v>w</v>
      </c>
    </row>
    <row r="265" spans="1:17" x14ac:dyDescent="0.25">
      <c r="A265" t="s">
        <v>820</v>
      </c>
      <c r="B265" t="s">
        <v>1833</v>
      </c>
      <c r="C265" t="s">
        <v>1432</v>
      </c>
      <c r="D265" t="s">
        <v>1057</v>
      </c>
      <c r="E265">
        <v>25</v>
      </c>
      <c r="F265" t="s">
        <v>821</v>
      </c>
      <c r="G265">
        <v>60</v>
      </c>
      <c r="H265">
        <v>29</v>
      </c>
      <c r="I265">
        <v>475556</v>
      </c>
      <c r="J265">
        <v>0</v>
      </c>
      <c r="K265">
        <v>0.184</v>
      </c>
      <c r="L265">
        <v>0</v>
      </c>
      <c r="M265" s="2">
        <v>47.163801999999997</v>
      </c>
      <c r="N265">
        <v>-98.908950000000004</v>
      </c>
      <c r="O265" t="s">
        <v>1977</v>
      </c>
      <c r="Q265" t="str">
        <f>O265&amp;P265</f>
        <v>w</v>
      </c>
    </row>
    <row r="266" spans="1:17" x14ac:dyDescent="0.25">
      <c r="A266" t="s">
        <v>820</v>
      </c>
      <c r="B266" t="s">
        <v>1714</v>
      </c>
      <c r="C266" t="s">
        <v>1313</v>
      </c>
      <c r="D266" t="s">
        <v>949</v>
      </c>
      <c r="E266">
        <v>25</v>
      </c>
      <c r="F266" t="s">
        <v>821</v>
      </c>
      <c r="G266">
        <v>61</v>
      </c>
      <c r="H266">
        <v>37</v>
      </c>
      <c r="I266">
        <v>693869</v>
      </c>
      <c r="J266">
        <v>0</v>
      </c>
      <c r="K266">
        <v>0.26800000000000002</v>
      </c>
      <c r="L266">
        <v>0</v>
      </c>
      <c r="M266">
        <v>48.808135</v>
      </c>
      <c r="N266" s="2">
        <v>-97.452741000000003</v>
      </c>
      <c r="P266" t="s">
        <v>1977</v>
      </c>
      <c r="Q266" t="str">
        <f>O266&amp;P266</f>
        <v>w</v>
      </c>
    </row>
    <row r="267" spans="1:17" x14ac:dyDescent="0.25">
      <c r="A267" t="s">
        <v>820</v>
      </c>
      <c r="B267" t="s">
        <v>1813</v>
      </c>
      <c r="C267" t="s">
        <v>1412</v>
      </c>
      <c r="D267" t="s">
        <v>1040</v>
      </c>
      <c r="E267">
        <v>25</v>
      </c>
      <c r="F267" t="s">
        <v>821</v>
      </c>
      <c r="G267">
        <v>62</v>
      </c>
      <c r="H267">
        <v>35</v>
      </c>
      <c r="I267">
        <v>1068840</v>
      </c>
      <c r="J267">
        <v>0</v>
      </c>
      <c r="K267">
        <v>0.41299999999999998</v>
      </c>
      <c r="L267">
        <v>0</v>
      </c>
      <c r="M267">
        <v>46.675668000000002</v>
      </c>
      <c r="N267" s="2">
        <v>-97.816467000000003</v>
      </c>
      <c r="P267" t="s">
        <v>1977</v>
      </c>
      <c r="Q267" t="str">
        <f>O267&amp;P267</f>
        <v>w</v>
      </c>
    </row>
    <row r="268" spans="1:17" x14ac:dyDescent="0.25">
      <c r="A268" t="s">
        <v>820</v>
      </c>
      <c r="B268" t="s">
        <v>1906</v>
      </c>
      <c r="C268" t="s">
        <v>1505</v>
      </c>
      <c r="D268" t="s">
        <v>1117</v>
      </c>
      <c r="E268">
        <v>25</v>
      </c>
      <c r="F268" t="s">
        <v>821</v>
      </c>
      <c r="G268">
        <v>65</v>
      </c>
      <c r="H268">
        <v>32</v>
      </c>
      <c r="I268">
        <v>1673449</v>
      </c>
      <c r="J268">
        <v>912054</v>
      </c>
      <c r="K268">
        <v>0.64600000000000002</v>
      </c>
      <c r="L268">
        <v>0.35199999999999998</v>
      </c>
      <c r="M268">
        <v>47.852800999999999</v>
      </c>
      <c r="N268" s="2">
        <v>-98.7059</v>
      </c>
      <c r="P268" t="s">
        <v>1977</v>
      </c>
      <c r="Q268" t="str">
        <f>O268&amp;P268</f>
        <v>w</v>
      </c>
    </row>
    <row r="269" spans="1:17" x14ac:dyDescent="0.25">
      <c r="A269" t="s">
        <v>820</v>
      </c>
      <c r="B269" t="s">
        <v>1830</v>
      </c>
      <c r="C269" t="s">
        <v>1429</v>
      </c>
      <c r="D269" t="s">
        <v>1054</v>
      </c>
      <c r="E269">
        <v>25</v>
      </c>
      <c r="F269" t="s">
        <v>821</v>
      </c>
      <c r="G269">
        <v>70</v>
      </c>
      <c r="H269">
        <v>62</v>
      </c>
      <c r="I269">
        <v>449615</v>
      </c>
      <c r="J269">
        <v>0</v>
      </c>
      <c r="K269">
        <v>0.17399999999999999</v>
      </c>
      <c r="L269">
        <v>0</v>
      </c>
      <c r="M269" s="2">
        <v>47.116067000000001</v>
      </c>
      <c r="N269">
        <v>-99.520263</v>
      </c>
      <c r="O269" t="s">
        <v>1977</v>
      </c>
      <c r="Q269" t="str">
        <f>O269&amp;P269</f>
        <v>w</v>
      </c>
    </row>
    <row r="270" spans="1:17" x14ac:dyDescent="0.25">
      <c r="A270" t="s">
        <v>820</v>
      </c>
      <c r="B270" t="s">
        <v>1723</v>
      </c>
      <c r="C270" t="s">
        <v>1322</v>
      </c>
      <c r="D270" t="s">
        <v>958</v>
      </c>
      <c r="E270">
        <v>25</v>
      </c>
      <c r="F270" t="s">
        <v>821</v>
      </c>
      <c r="G270">
        <v>71</v>
      </c>
      <c r="H270">
        <v>47</v>
      </c>
      <c r="I270">
        <v>970534</v>
      </c>
      <c r="J270">
        <v>3495</v>
      </c>
      <c r="K270">
        <v>0.375</v>
      </c>
      <c r="L270">
        <v>1E-3</v>
      </c>
      <c r="M270">
        <v>45.954210000000003</v>
      </c>
      <c r="N270" s="2">
        <v>-97.618492000000003</v>
      </c>
      <c r="P270" t="s">
        <v>1977</v>
      </c>
      <c r="Q270" t="str">
        <f>O270&amp;P270</f>
        <v>w</v>
      </c>
    </row>
    <row r="271" spans="1:17" x14ac:dyDescent="0.25">
      <c r="A271" t="s">
        <v>820</v>
      </c>
      <c r="B271" t="s">
        <v>1968</v>
      </c>
      <c r="C271" t="s">
        <v>1567</v>
      </c>
      <c r="D271" t="s">
        <v>1166</v>
      </c>
      <c r="E271">
        <v>57</v>
      </c>
      <c r="F271" t="s">
        <v>1132</v>
      </c>
      <c r="G271">
        <v>74</v>
      </c>
      <c r="H271">
        <v>30</v>
      </c>
      <c r="I271">
        <v>1488058</v>
      </c>
      <c r="J271">
        <v>0</v>
      </c>
      <c r="K271">
        <v>0.57499999999999996</v>
      </c>
      <c r="L271">
        <v>0</v>
      </c>
      <c r="M271" s="2">
        <v>47.231034999999999</v>
      </c>
      <c r="N271">
        <v>-102.770375</v>
      </c>
      <c r="O271" t="s">
        <v>1977</v>
      </c>
      <c r="Q271" t="str">
        <f>O271&amp;P271</f>
        <v>w</v>
      </c>
    </row>
    <row r="272" spans="1:17" x14ac:dyDescent="0.25">
      <c r="A272" t="s">
        <v>820</v>
      </c>
      <c r="B272" t="s">
        <v>1691</v>
      </c>
      <c r="C272" t="s">
        <v>1290</v>
      </c>
      <c r="D272" t="s">
        <v>931</v>
      </c>
      <c r="E272">
        <v>25</v>
      </c>
      <c r="F272" t="s">
        <v>821</v>
      </c>
      <c r="G272">
        <v>74</v>
      </c>
      <c r="H272">
        <v>35</v>
      </c>
      <c r="I272">
        <v>1287984</v>
      </c>
      <c r="J272">
        <v>0</v>
      </c>
      <c r="K272">
        <v>0.497</v>
      </c>
      <c r="L272">
        <v>0</v>
      </c>
      <c r="M272" s="2">
        <v>47.144511000000001</v>
      </c>
      <c r="N272">
        <v>-96.968610999999996</v>
      </c>
      <c r="O272" t="s">
        <v>1977</v>
      </c>
      <c r="Q272" t="str">
        <f>O272&amp;P272</f>
        <v>w</v>
      </c>
    </row>
    <row r="273" spans="1:17" x14ac:dyDescent="0.25">
      <c r="A273" t="s">
        <v>820</v>
      </c>
      <c r="B273" t="s">
        <v>1682</v>
      </c>
      <c r="C273" t="s">
        <v>1281</v>
      </c>
      <c r="D273" t="s">
        <v>425</v>
      </c>
      <c r="E273">
        <v>25</v>
      </c>
      <c r="F273" t="s">
        <v>821</v>
      </c>
      <c r="G273">
        <v>77</v>
      </c>
      <c r="H273">
        <v>64</v>
      </c>
      <c r="I273">
        <v>781748</v>
      </c>
      <c r="J273">
        <v>0</v>
      </c>
      <c r="K273">
        <v>0.30199999999999999</v>
      </c>
      <c r="L273">
        <v>0</v>
      </c>
      <c r="M273">
        <v>46.524548000000003</v>
      </c>
      <c r="N273" s="2">
        <v>-97.931144000000003</v>
      </c>
      <c r="P273" t="s">
        <v>1977</v>
      </c>
      <c r="Q273" t="str">
        <f>O273&amp;P273</f>
        <v>w</v>
      </c>
    </row>
    <row r="274" spans="1:17" x14ac:dyDescent="0.25">
      <c r="A274" t="s">
        <v>820</v>
      </c>
      <c r="B274" t="s">
        <v>1635</v>
      </c>
      <c r="C274" t="s">
        <v>1234</v>
      </c>
      <c r="D274" t="s">
        <v>1973</v>
      </c>
      <c r="E274">
        <v>25</v>
      </c>
      <c r="F274" t="s">
        <v>821</v>
      </c>
      <c r="G274">
        <v>79</v>
      </c>
      <c r="H274">
        <v>51</v>
      </c>
      <c r="I274">
        <v>478983</v>
      </c>
      <c r="J274">
        <v>0</v>
      </c>
      <c r="K274">
        <v>0.185</v>
      </c>
      <c r="L274">
        <v>0</v>
      </c>
      <c r="M274" s="2">
        <v>47.542456999999999</v>
      </c>
      <c r="N274">
        <v>-101.22118500000001</v>
      </c>
      <c r="O274" t="s">
        <v>1977</v>
      </c>
      <c r="Q274" t="str">
        <f>O274&amp;P274</f>
        <v>w</v>
      </c>
    </row>
    <row r="275" spans="1:17" x14ac:dyDescent="0.25">
      <c r="A275" t="s">
        <v>820</v>
      </c>
      <c r="B275" t="s">
        <v>1894</v>
      </c>
      <c r="C275" t="s">
        <v>1493</v>
      </c>
      <c r="D275" t="s">
        <v>1106</v>
      </c>
      <c r="E275">
        <v>25</v>
      </c>
      <c r="F275" t="s">
        <v>821</v>
      </c>
      <c r="G275">
        <v>80</v>
      </c>
      <c r="H275">
        <v>69</v>
      </c>
      <c r="I275">
        <v>649809</v>
      </c>
      <c r="J275">
        <v>0</v>
      </c>
      <c r="K275">
        <v>0.251</v>
      </c>
      <c r="L275">
        <v>0</v>
      </c>
      <c r="M275" s="2">
        <v>47.144525999999999</v>
      </c>
      <c r="N275">
        <v>-99.993407000000005</v>
      </c>
      <c r="O275" t="s">
        <v>1977</v>
      </c>
      <c r="Q275" t="str">
        <f>O275&amp;P275</f>
        <v>w</v>
      </c>
    </row>
    <row r="276" spans="1:17" x14ac:dyDescent="0.25">
      <c r="A276" t="s">
        <v>820</v>
      </c>
      <c r="B276" t="s">
        <v>1962</v>
      </c>
      <c r="C276" t="s">
        <v>1561</v>
      </c>
      <c r="D276" t="s">
        <v>453</v>
      </c>
      <c r="E276">
        <v>57</v>
      </c>
      <c r="F276" t="s">
        <v>1132</v>
      </c>
      <c r="G276">
        <v>80</v>
      </c>
      <c r="H276">
        <v>29</v>
      </c>
      <c r="I276">
        <v>455403</v>
      </c>
      <c r="J276">
        <v>0</v>
      </c>
      <c r="K276">
        <v>0.17599999999999999</v>
      </c>
      <c r="L276">
        <v>0</v>
      </c>
      <c r="M276" s="2">
        <v>47.003883999999999</v>
      </c>
      <c r="N276">
        <v>-96.895692999999994</v>
      </c>
      <c r="O276" t="s">
        <v>1977</v>
      </c>
      <c r="Q276" t="str">
        <f>O276&amp;P276</f>
        <v>w</v>
      </c>
    </row>
    <row r="277" spans="1:17" x14ac:dyDescent="0.25">
      <c r="A277" t="s">
        <v>820</v>
      </c>
      <c r="B277" t="s">
        <v>1734</v>
      </c>
      <c r="C277" t="s">
        <v>1333</v>
      </c>
      <c r="D277" t="s">
        <v>611</v>
      </c>
      <c r="E277">
        <v>25</v>
      </c>
      <c r="F277" t="s">
        <v>821</v>
      </c>
      <c r="G277">
        <v>84</v>
      </c>
      <c r="H277">
        <v>61</v>
      </c>
      <c r="I277">
        <v>699294</v>
      </c>
      <c r="J277">
        <v>458</v>
      </c>
      <c r="K277">
        <v>0.27</v>
      </c>
      <c r="L277">
        <v>0</v>
      </c>
      <c r="M277" s="2">
        <v>47.447183000000003</v>
      </c>
      <c r="N277">
        <v>-99.930385999999999</v>
      </c>
      <c r="O277" t="s">
        <v>1977</v>
      </c>
      <c r="Q277" t="str">
        <f>O277&amp;P277</f>
        <v>w</v>
      </c>
    </row>
    <row r="278" spans="1:17" x14ac:dyDescent="0.25">
      <c r="A278" t="s">
        <v>820</v>
      </c>
      <c r="B278" t="s">
        <v>1900</v>
      </c>
      <c r="C278" t="s">
        <v>1499</v>
      </c>
      <c r="D278" t="s">
        <v>1111</v>
      </c>
      <c r="E278">
        <v>25</v>
      </c>
      <c r="F278" t="s">
        <v>821</v>
      </c>
      <c r="G278">
        <v>85</v>
      </c>
      <c r="H278">
        <v>47</v>
      </c>
      <c r="I278">
        <v>650139</v>
      </c>
      <c r="J278">
        <v>0</v>
      </c>
      <c r="K278">
        <v>0.251</v>
      </c>
      <c r="L278">
        <v>0</v>
      </c>
      <c r="M278">
        <v>46.366041000000003</v>
      </c>
      <c r="N278" s="2">
        <v>-98.071355999999994</v>
      </c>
      <c r="P278" t="s">
        <v>1977</v>
      </c>
      <c r="Q278" t="str">
        <f>O278&amp;P278</f>
        <v>w</v>
      </c>
    </row>
    <row r="279" spans="1:17" x14ac:dyDescent="0.25">
      <c r="A279" t="s">
        <v>820</v>
      </c>
      <c r="B279" t="s">
        <v>1651</v>
      </c>
      <c r="C279" t="s">
        <v>1250</v>
      </c>
      <c r="D279" t="s">
        <v>896</v>
      </c>
      <c r="E279">
        <v>25</v>
      </c>
      <c r="F279" t="s">
        <v>821</v>
      </c>
      <c r="G279">
        <v>87</v>
      </c>
      <c r="H279">
        <v>67</v>
      </c>
      <c r="I279">
        <v>1209660</v>
      </c>
      <c r="J279">
        <v>1602</v>
      </c>
      <c r="K279">
        <v>0.46700000000000003</v>
      </c>
      <c r="L279">
        <v>1E-3</v>
      </c>
      <c r="M279" s="2">
        <v>47.305321999999997</v>
      </c>
      <c r="N279">
        <v>-102.20238000000001</v>
      </c>
      <c r="O279" t="s">
        <v>1977</v>
      </c>
      <c r="Q279" t="str">
        <f>O279&amp;P279</f>
        <v>w</v>
      </c>
    </row>
    <row r="280" spans="1:17" x14ac:dyDescent="0.25">
      <c r="A280" t="s">
        <v>820</v>
      </c>
      <c r="B280" t="s">
        <v>1797</v>
      </c>
      <c r="C280" t="s">
        <v>1396</v>
      </c>
      <c r="D280" t="s">
        <v>672</v>
      </c>
      <c r="E280">
        <v>25</v>
      </c>
      <c r="F280" t="s">
        <v>821</v>
      </c>
      <c r="G280">
        <v>87</v>
      </c>
      <c r="H280">
        <v>46</v>
      </c>
      <c r="I280">
        <v>465643</v>
      </c>
      <c r="J280">
        <v>0</v>
      </c>
      <c r="K280">
        <v>0.18</v>
      </c>
      <c r="L280">
        <v>0</v>
      </c>
      <c r="M280">
        <v>46.699001000000003</v>
      </c>
      <c r="N280" s="2">
        <v>-98.589074999999994</v>
      </c>
      <c r="P280" t="s">
        <v>1977</v>
      </c>
      <c r="Q280" t="str">
        <f>O280&amp;P280</f>
        <v>w</v>
      </c>
    </row>
    <row r="281" spans="1:17" x14ac:dyDescent="0.25">
      <c r="A281" t="s">
        <v>820</v>
      </c>
      <c r="B281" t="s">
        <v>1612</v>
      </c>
      <c r="C281" t="s">
        <v>1211</v>
      </c>
      <c r="D281" t="s">
        <v>863</v>
      </c>
      <c r="E281">
        <v>25</v>
      </c>
      <c r="F281" t="s">
        <v>821</v>
      </c>
      <c r="G281">
        <v>90</v>
      </c>
      <c r="H281">
        <v>34</v>
      </c>
      <c r="I281">
        <v>209967</v>
      </c>
      <c r="J281">
        <v>0</v>
      </c>
      <c r="K281">
        <v>8.1000000000000003E-2</v>
      </c>
      <c r="L281">
        <v>0</v>
      </c>
      <c r="M281" s="2">
        <v>47.062603000000003</v>
      </c>
      <c r="N281">
        <v>-98.829102000000006</v>
      </c>
      <c r="O281" t="s">
        <v>1977</v>
      </c>
      <c r="Q281" t="str">
        <f>O281&amp;P281</f>
        <v>w</v>
      </c>
    </row>
    <row r="282" spans="1:17" x14ac:dyDescent="0.25">
      <c r="A282" t="s">
        <v>820</v>
      </c>
      <c r="B282" t="s">
        <v>1800</v>
      </c>
      <c r="C282" t="s">
        <v>1399</v>
      </c>
      <c r="D282" t="s">
        <v>1030</v>
      </c>
      <c r="E282">
        <v>25</v>
      </c>
      <c r="F282" t="s">
        <v>821</v>
      </c>
      <c r="G282">
        <v>92</v>
      </c>
      <c r="H282">
        <v>42</v>
      </c>
      <c r="I282">
        <v>352367</v>
      </c>
      <c r="J282">
        <v>0</v>
      </c>
      <c r="K282">
        <v>0.13600000000000001</v>
      </c>
      <c r="L282">
        <v>0</v>
      </c>
      <c r="M282">
        <v>48.684086000000001</v>
      </c>
      <c r="N282" s="2">
        <v>-97.864914999999996</v>
      </c>
      <c r="P282" t="s">
        <v>1977</v>
      </c>
      <c r="Q282" t="str">
        <f>O282&amp;P282</f>
        <v>w</v>
      </c>
    </row>
    <row r="283" spans="1:17" x14ac:dyDescent="0.25">
      <c r="A283" t="s">
        <v>820</v>
      </c>
      <c r="B283" t="s">
        <v>1788</v>
      </c>
      <c r="C283" t="s">
        <v>1387</v>
      </c>
      <c r="D283" t="s">
        <v>1021</v>
      </c>
      <c r="E283">
        <v>25</v>
      </c>
      <c r="F283" t="s">
        <v>821</v>
      </c>
      <c r="G283">
        <v>94</v>
      </c>
      <c r="H283">
        <v>58</v>
      </c>
      <c r="I283">
        <v>568489</v>
      </c>
      <c r="J283">
        <v>15360</v>
      </c>
      <c r="K283">
        <v>0.219</v>
      </c>
      <c r="L283">
        <v>6.0000000000000001E-3</v>
      </c>
      <c r="M283" s="2">
        <v>47.490535000000001</v>
      </c>
      <c r="N283">
        <v>-100.710762</v>
      </c>
      <c r="O283" t="s">
        <v>1977</v>
      </c>
      <c r="Q283" t="str">
        <f>O283&amp;P283</f>
        <v>w</v>
      </c>
    </row>
    <row r="284" spans="1:17" x14ac:dyDescent="0.25">
      <c r="A284" t="s">
        <v>820</v>
      </c>
      <c r="B284" t="s">
        <v>1578</v>
      </c>
      <c r="C284" t="s">
        <v>1177</v>
      </c>
      <c r="D284" t="s">
        <v>830</v>
      </c>
      <c r="E284">
        <v>25</v>
      </c>
      <c r="F284" t="s">
        <v>821</v>
      </c>
      <c r="G284">
        <v>94</v>
      </c>
      <c r="H284">
        <v>38</v>
      </c>
      <c r="I284">
        <v>3704793</v>
      </c>
      <c r="J284">
        <v>0</v>
      </c>
      <c r="K284">
        <v>1.43</v>
      </c>
      <c r="L284">
        <v>0</v>
      </c>
      <c r="M284" s="2">
        <v>47.006818000000003</v>
      </c>
      <c r="N284">
        <v>-97.224182999999996</v>
      </c>
      <c r="O284" t="s">
        <v>1977</v>
      </c>
      <c r="Q284" t="str">
        <f>O284&amp;P284</f>
        <v>w</v>
      </c>
    </row>
    <row r="285" spans="1:17" x14ac:dyDescent="0.25">
      <c r="A285" t="s">
        <v>820</v>
      </c>
      <c r="B285" t="s">
        <v>1674</v>
      </c>
      <c r="C285" t="s">
        <v>1273</v>
      </c>
      <c r="D285" t="s">
        <v>917</v>
      </c>
      <c r="E285">
        <v>25</v>
      </c>
      <c r="F285" t="s">
        <v>821</v>
      </c>
      <c r="G285">
        <v>97</v>
      </c>
      <c r="H285">
        <v>57</v>
      </c>
      <c r="I285">
        <v>1076331</v>
      </c>
      <c r="J285">
        <v>0</v>
      </c>
      <c r="K285">
        <v>0.41599999999999998</v>
      </c>
      <c r="L285">
        <v>0</v>
      </c>
      <c r="M285">
        <v>46.762532</v>
      </c>
      <c r="N285" s="2">
        <v>-97.793148000000002</v>
      </c>
      <c r="P285" t="s">
        <v>1977</v>
      </c>
      <c r="Q285" t="str">
        <f>O285&amp;P285</f>
        <v>w</v>
      </c>
    </row>
    <row r="286" spans="1:17" x14ac:dyDescent="0.25">
      <c r="A286" t="s">
        <v>820</v>
      </c>
      <c r="B286" t="s">
        <v>1701</v>
      </c>
      <c r="C286" t="s">
        <v>1300</v>
      </c>
      <c r="D286" t="s">
        <v>939</v>
      </c>
      <c r="E286">
        <v>25</v>
      </c>
      <c r="F286" t="s">
        <v>821</v>
      </c>
      <c r="G286">
        <v>98</v>
      </c>
      <c r="H286">
        <v>107</v>
      </c>
      <c r="I286">
        <v>734998</v>
      </c>
      <c r="J286">
        <v>11234</v>
      </c>
      <c r="K286">
        <v>0.28399999999999997</v>
      </c>
      <c r="L286">
        <v>4.0000000000000001E-3</v>
      </c>
      <c r="M286" s="2">
        <v>47.476233999999998</v>
      </c>
      <c r="N286">
        <v>-100.124796</v>
      </c>
      <c r="O286" t="s">
        <v>1977</v>
      </c>
      <c r="Q286" t="str">
        <f>O286&amp;P286</f>
        <v>w</v>
      </c>
    </row>
    <row r="287" spans="1:17" x14ac:dyDescent="0.25">
      <c r="A287" t="s">
        <v>820</v>
      </c>
      <c r="B287" t="s">
        <v>1752</v>
      </c>
      <c r="C287" t="s">
        <v>1351</v>
      </c>
      <c r="D287" t="s">
        <v>987</v>
      </c>
      <c r="E287">
        <v>25</v>
      </c>
      <c r="F287" t="s">
        <v>821</v>
      </c>
      <c r="G287">
        <v>98</v>
      </c>
      <c r="H287">
        <v>72</v>
      </c>
      <c r="I287">
        <v>894106</v>
      </c>
      <c r="J287">
        <v>0</v>
      </c>
      <c r="K287">
        <v>0.34499999999999997</v>
      </c>
      <c r="L287">
        <v>0</v>
      </c>
      <c r="M287">
        <v>48.314495999999998</v>
      </c>
      <c r="N287" s="2">
        <v>-97.921318999999997</v>
      </c>
      <c r="P287" t="s">
        <v>1977</v>
      </c>
      <c r="Q287" t="str">
        <f>O287&amp;P287</f>
        <v>w</v>
      </c>
    </row>
    <row r="288" spans="1:17" x14ac:dyDescent="0.25">
      <c r="A288" t="s">
        <v>820</v>
      </c>
      <c r="B288" t="s">
        <v>1634</v>
      </c>
      <c r="C288" t="s">
        <v>1233</v>
      </c>
      <c r="D288" t="s">
        <v>881</v>
      </c>
      <c r="E288">
        <v>25</v>
      </c>
      <c r="F288" t="s">
        <v>821</v>
      </c>
      <c r="G288">
        <v>99</v>
      </c>
      <c r="H288">
        <v>73</v>
      </c>
      <c r="I288">
        <v>864896</v>
      </c>
      <c r="J288">
        <v>0</v>
      </c>
      <c r="K288">
        <v>0.33400000000000002</v>
      </c>
      <c r="L288">
        <v>0</v>
      </c>
      <c r="M288">
        <v>46.106864999999999</v>
      </c>
      <c r="N288" s="2">
        <v>-97.784441000000001</v>
      </c>
      <c r="P288" t="s">
        <v>1977</v>
      </c>
      <c r="Q288" t="str">
        <f>O288&amp;P288</f>
        <v>w</v>
      </c>
    </row>
    <row r="289" spans="1:17" x14ac:dyDescent="0.25">
      <c r="A289" t="s">
        <v>820</v>
      </c>
      <c r="B289" t="s">
        <v>1961</v>
      </c>
      <c r="C289" t="s">
        <v>1560</v>
      </c>
      <c r="D289" t="s">
        <v>1160</v>
      </c>
      <c r="E289">
        <v>57</v>
      </c>
      <c r="F289" t="s">
        <v>1132</v>
      </c>
      <c r="G289">
        <v>104</v>
      </c>
      <c r="H289">
        <v>52</v>
      </c>
      <c r="I289">
        <v>1420592</v>
      </c>
      <c r="J289">
        <v>0</v>
      </c>
      <c r="K289">
        <v>0.54800000000000004</v>
      </c>
      <c r="L289">
        <v>0</v>
      </c>
      <c r="M289">
        <v>46.783358999999997</v>
      </c>
      <c r="N289" s="2">
        <v>-98.560987999999995</v>
      </c>
      <c r="P289" t="s">
        <v>1977</v>
      </c>
      <c r="Q289" t="str">
        <f>O289&amp;P289</f>
        <v>w</v>
      </c>
    </row>
    <row r="290" spans="1:17" x14ac:dyDescent="0.25">
      <c r="A290" t="s">
        <v>820</v>
      </c>
      <c r="B290" t="s">
        <v>1834</v>
      </c>
      <c r="C290" t="s">
        <v>1433</v>
      </c>
      <c r="D290" t="s">
        <v>1058</v>
      </c>
      <c r="E290">
        <v>25</v>
      </c>
      <c r="F290" t="s">
        <v>821</v>
      </c>
      <c r="G290">
        <v>106</v>
      </c>
      <c r="H290">
        <v>60</v>
      </c>
      <c r="I290">
        <v>301983</v>
      </c>
      <c r="J290">
        <v>0</v>
      </c>
      <c r="K290">
        <v>0.11700000000000001</v>
      </c>
      <c r="L290">
        <v>0</v>
      </c>
      <c r="M290">
        <v>48.311002000000002</v>
      </c>
      <c r="N290" s="2">
        <v>-97.710918000000007</v>
      </c>
      <c r="P290" t="s">
        <v>1977</v>
      </c>
      <c r="Q290" t="str">
        <f>O290&amp;P290</f>
        <v>w</v>
      </c>
    </row>
    <row r="291" spans="1:17" x14ac:dyDescent="0.25">
      <c r="A291" t="s">
        <v>820</v>
      </c>
      <c r="B291" t="s">
        <v>1585</v>
      </c>
      <c r="C291" t="s">
        <v>1184</v>
      </c>
      <c r="D291" t="s">
        <v>836</v>
      </c>
      <c r="E291">
        <v>25</v>
      </c>
      <c r="F291" t="s">
        <v>821</v>
      </c>
      <c r="G291">
        <v>115</v>
      </c>
      <c r="H291">
        <v>59</v>
      </c>
      <c r="I291">
        <v>658246</v>
      </c>
      <c r="J291">
        <v>0</v>
      </c>
      <c r="K291">
        <v>0.254</v>
      </c>
      <c r="L291">
        <v>0</v>
      </c>
      <c r="M291" s="2">
        <v>47.808394</v>
      </c>
      <c r="N291">
        <v>-103.43874700000001</v>
      </c>
      <c r="O291" t="s">
        <v>1977</v>
      </c>
      <c r="Q291" t="str">
        <f>O291&amp;P291</f>
        <v>w</v>
      </c>
    </row>
    <row r="292" spans="1:17" x14ac:dyDescent="0.25">
      <c r="A292" t="s">
        <v>820</v>
      </c>
      <c r="B292" t="s">
        <v>1868</v>
      </c>
      <c r="C292" t="s">
        <v>1467</v>
      </c>
      <c r="D292" t="s">
        <v>1086</v>
      </c>
      <c r="E292">
        <v>25</v>
      </c>
      <c r="F292" t="s">
        <v>821</v>
      </c>
      <c r="G292">
        <v>116</v>
      </c>
      <c r="H292">
        <v>61</v>
      </c>
      <c r="I292">
        <v>579556</v>
      </c>
      <c r="J292">
        <v>0</v>
      </c>
      <c r="K292">
        <v>0.224</v>
      </c>
      <c r="L292">
        <v>0</v>
      </c>
      <c r="M292">
        <v>46.587426000000001</v>
      </c>
      <c r="N292" s="2">
        <v>-97.491947999999994</v>
      </c>
      <c r="P292" t="s">
        <v>1977</v>
      </c>
      <c r="Q292" t="str">
        <f>O292&amp;P292</f>
        <v>w</v>
      </c>
    </row>
    <row r="293" spans="1:17" x14ac:dyDescent="0.25">
      <c r="A293" t="s">
        <v>820</v>
      </c>
      <c r="B293" t="s">
        <v>1884</v>
      </c>
      <c r="C293" t="s">
        <v>1483</v>
      </c>
      <c r="D293" t="s">
        <v>1098</v>
      </c>
      <c r="E293">
        <v>25</v>
      </c>
      <c r="F293" t="s">
        <v>821</v>
      </c>
      <c r="G293">
        <v>117</v>
      </c>
      <c r="H293">
        <v>85</v>
      </c>
      <c r="I293">
        <v>985916</v>
      </c>
      <c r="J293">
        <v>0</v>
      </c>
      <c r="K293">
        <v>0.38100000000000001</v>
      </c>
      <c r="L293">
        <v>0</v>
      </c>
      <c r="M293" s="2">
        <v>47.466147999999997</v>
      </c>
      <c r="N293">
        <v>-99.399213000000003</v>
      </c>
      <c r="O293" t="s">
        <v>1977</v>
      </c>
      <c r="Q293" t="str">
        <f>O293&amp;P293</f>
        <v>w</v>
      </c>
    </row>
    <row r="294" spans="1:17" x14ac:dyDescent="0.25">
      <c r="A294" t="s">
        <v>820</v>
      </c>
      <c r="B294" t="s">
        <v>1819</v>
      </c>
      <c r="C294" t="s">
        <v>1418</v>
      </c>
      <c r="D294" t="s">
        <v>1045</v>
      </c>
      <c r="E294">
        <v>25</v>
      </c>
      <c r="F294" t="s">
        <v>821</v>
      </c>
      <c r="G294">
        <v>118</v>
      </c>
      <c r="H294">
        <v>63</v>
      </c>
      <c r="I294">
        <v>720703</v>
      </c>
      <c r="J294">
        <v>0</v>
      </c>
      <c r="K294">
        <v>0.27800000000000002</v>
      </c>
      <c r="L294">
        <v>0</v>
      </c>
      <c r="M294">
        <v>46.931362</v>
      </c>
      <c r="N294" s="2">
        <v>-97.790678999999997</v>
      </c>
      <c r="P294" t="s">
        <v>1977</v>
      </c>
      <c r="Q294" t="str">
        <f>O294&amp;P294</f>
        <v>w</v>
      </c>
    </row>
    <row r="295" spans="1:17" x14ac:dyDescent="0.25">
      <c r="A295" t="s">
        <v>820</v>
      </c>
      <c r="B295" t="s">
        <v>1831</v>
      </c>
      <c r="C295" t="s">
        <v>1430</v>
      </c>
      <c r="D295" t="s">
        <v>1055</v>
      </c>
      <c r="E295">
        <v>25</v>
      </c>
      <c r="F295" t="s">
        <v>821</v>
      </c>
      <c r="G295">
        <v>123</v>
      </c>
      <c r="H295">
        <v>132</v>
      </c>
      <c r="I295">
        <v>454744</v>
      </c>
      <c r="J295">
        <v>0</v>
      </c>
      <c r="K295">
        <v>0.17599999999999999</v>
      </c>
      <c r="L295">
        <v>0</v>
      </c>
      <c r="M295" s="2">
        <v>47.511657999999997</v>
      </c>
      <c r="N295">
        <v>-101.45714599999999</v>
      </c>
      <c r="O295" t="s">
        <v>1977</v>
      </c>
      <c r="Q295" t="str">
        <f>O295&amp;P295</f>
        <v>w</v>
      </c>
    </row>
    <row r="296" spans="1:17" x14ac:dyDescent="0.25">
      <c r="A296" t="s">
        <v>820</v>
      </c>
      <c r="B296" t="s">
        <v>1680</v>
      </c>
      <c r="C296" t="s">
        <v>1279</v>
      </c>
      <c r="D296" t="s">
        <v>424</v>
      </c>
      <c r="E296">
        <v>25</v>
      </c>
      <c r="F296" t="s">
        <v>821</v>
      </c>
      <c r="G296">
        <v>125</v>
      </c>
      <c r="H296">
        <v>59</v>
      </c>
      <c r="I296">
        <v>1299148</v>
      </c>
      <c r="J296">
        <v>0</v>
      </c>
      <c r="K296">
        <v>0.502</v>
      </c>
      <c r="L296">
        <v>0</v>
      </c>
      <c r="M296">
        <v>48.216526000000002</v>
      </c>
      <c r="N296" s="2">
        <v>-97.470545000000001</v>
      </c>
      <c r="P296" t="s">
        <v>1977</v>
      </c>
      <c r="Q296" t="str">
        <f>O296&amp;P296</f>
        <v>w</v>
      </c>
    </row>
    <row r="297" spans="1:17" x14ac:dyDescent="0.25">
      <c r="A297" t="s">
        <v>820</v>
      </c>
      <c r="B297" t="s">
        <v>1571</v>
      </c>
      <c r="C297" t="s">
        <v>1170</v>
      </c>
      <c r="D297" t="s">
        <v>823</v>
      </c>
      <c r="E297">
        <v>25</v>
      </c>
      <c r="F297" t="s">
        <v>821</v>
      </c>
      <c r="G297">
        <v>127</v>
      </c>
      <c r="H297">
        <v>98</v>
      </c>
      <c r="I297">
        <v>2583898</v>
      </c>
      <c r="J297">
        <v>45173</v>
      </c>
      <c r="K297">
        <v>0.998</v>
      </c>
      <c r="L297">
        <v>1.7000000000000001E-2</v>
      </c>
      <c r="M297">
        <v>48.420544999999997</v>
      </c>
      <c r="N297" s="2">
        <v>-98.073958000000005</v>
      </c>
      <c r="P297" t="s">
        <v>1977</v>
      </c>
      <c r="Q297" t="str">
        <f>O297&amp;P297</f>
        <v>w</v>
      </c>
    </row>
    <row r="298" spans="1:17" x14ac:dyDescent="0.25">
      <c r="A298" t="s">
        <v>820</v>
      </c>
      <c r="B298" t="s">
        <v>1606</v>
      </c>
      <c r="C298" t="s">
        <v>1205</v>
      </c>
      <c r="D298" t="s">
        <v>857</v>
      </c>
      <c r="E298">
        <v>25</v>
      </c>
      <c r="F298" t="s">
        <v>821</v>
      </c>
      <c r="G298">
        <v>131</v>
      </c>
      <c r="H298">
        <v>94</v>
      </c>
      <c r="I298">
        <v>646483</v>
      </c>
      <c r="J298">
        <v>0</v>
      </c>
      <c r="K298">
        <v>0.25</v>
      </c>
      <c r="L298">
        <v>0</v>
      </c>
      <c r="M298" s="2">
        <v>47.468561999999999</v>
      </c>
      <c r="N298">
        <v>-99.708819000000005</v>
      </c>
      <c r="O298" t="s">
        <v>1977</v>
      </c>
      <c r="Q298" t="str">
        <f>O298&amp;P298</f>
        <v>w</v>
      </c>
    </row>
    <row r="299" spans="1:17" x14ac:dyDescent="0.25">
      <c r="A299" t="s">
        <v>820</v>
      </c>
      <c r="B299" t="s">
        <v>1780</v>
      </c>
      <c r="C299" t="s">
        <v>1379</v>
      </c>
      <c r="D299" t="s">
        <v>1013</v>
      </c>
      <c r="E299">
        <v>25</v>
      </c>
      <c r="F299" t="s">
        <v>821</v>
      </c>
      <c r="G299">
        <v>133</v>
      </c>
      <c r="H299">
        <v>81</v>
      </c>
      <c r="I299">
        <v>2167537</v>
      </c>
      <c r="J299">
        <v>432542</v>
      </c>
      <c r="K299">
        <v>0.83699999999999997</v>
      </c>
      <c r="L299">
        <v>0.16700000000000001</v>
      </c>
      <c r="M299">
        <v>46.608711999999997</v>
      </c>
      <c r="N299" s="2">
        <v>-98.344316000000006</v>
      </c>
      <c r="P299" t="s">
        <v>1977</v>
      </c>
      <c r="Q299" t="str">
        <f>O299&amp;P299</f>
        <v>w</v>
      </c>
    </row>
    <row r="300" spans="1:17" x14ac:dyDescent="0.25">
      <c r="A300" t="s">
        <v>820</v>
      </c>
      <c r="B300" t="s">
        <v>1820</v>
      </c>
      <c r="C300" t="s">
        <v>1419</v>
      </c>
      <c r="D300" t="s">
        <v>1046</v>
      </c>
      <c r="E300">
        <v>25</v>
      </c>
      <c r="F300" t="s">
        <v>821</v>
      </c>
      <c r="G300">
        <v>134</v>
      </c>
      <c r="H300">
        <v>73</v>
      </c>
      <c r="I300">
        <v>776612</v>
      </c>
      <c r="J300">
        <v>5282</v>
      </c>
      <c r="K300">
        <v>0.3</v>
      </c>
      <c r="L300">
        <v>2E-3</v>
      </c>
      <c r="M300">
        <v>48.670163000000002</v>
      </c>
      <c r="N300" s="2">
        <v>-98.149396999999993</v>
      </c>
      <c r="P300" t="s">
        <v>1977</v>
      </c>
      <c r="Q300" t="str">
        <f>O300&amp;P300</f>
        <v>w</v>
      </c>
    </row>
    <row r="301" spans="1:17" x14ac:dyDescent="0.25">
      <c r="A301" t="s">
        <v>820</v>
      </c>
      <c r="B301" t="s">
        <v>1643</v>
      </c>
      <c r="C301" t="s">
        <v>1242</v>
      </c>
      <c r="D301" t="s">
        <v>888</v>
      </c>
      <c r="E301">
        <v>25</v>
      </c>
      <c r="F301" t="s">
        <v>821</v>
      </c>
      <c r="G301">
        <v>138</v>
      </c>
      <c r="H301">
        <v>78</v>
      </c>
      <c r="I301">
        <v>1693684</v>
      </c>
      <c r="J301">
        <v>0</v>
      </c>
      <c r="K301">
        <v>0.65400000000000003</v>
      </c>
      <c r="L301">
        <v>0</v>
      </c>
      <c r="M301">
        <v>48.598219</v>
      </c>
      <c r="N301" s="2">
        <v>-97.668931000000001</v>
      </c>
      <c r="P301" t="s">
        <v>1977</v>
      </c>
      <c r="Q301" t="str">
        <f>O301&amp;P301</f>
        <v>w</v>
      </c>
    </row>
    <row r="302" spans="1:17" x14ac:dyDescent="0.25">
      <c r="A302" t="s">
        <v>820</v>
      </c>
      <c r="B302" t="s">
        <v>1641</v>
      </c>
      <c r="C302" t="s">
        <v>1240</v>
      </c>
      <c r="D302" t="s">
        <v>886</v>
      </c>
      <c r="E302">
        <v>25</v>
      </c>
      <c r="F302" t="s">
        <v>821</v>
      </c>
      <c r="G302">
        <v>142</v>
      </c>
      <c r="H302">
        <v>51</v>
      </c>
      <c r="I302">
        <v>2297212</v>
      </c>
      <c r="J302">
        <v>120383</v>
      </c>
      <c r="K302">
        <v>0.88700000000000001</v>
      </c>
      <c r="L302">
        <v>4.5999999999999999E-2</v>
      </c>
      <c r="M302">
        <v>48.075755999999998</v>
      </c>
      <c r="N302" s="2">
        <v>-98.643512999999999</v>
      </c>
      <c r="P302" t="s">
        <v>1977</v>
      </c>
      <c r="Q302" t="str">
        <f>O302&amp;P302</f>
        <v>w</v>
      </c>
    </row>
    <row r="303" spans="1:17" x14ac:dyDescent="0.25">
      <c r="A303" t="s">
        <v>820</v>
      </c>
      <c r="B303" t="s">
        <v>1947</v>
      </c>
      <c r="C303" t="s">
        <v>1546</v>
      </c>
      <c r="D303" t="s">
        <v>1146</v>
      </c>
      <c r="E303">
        <v>57</v>
      </c>
      <c r="F303" t="s">
        <v>1132</v>
      </c>
      <c r="G303">
        <v>145</v>
      </c>
      <c r="H303">
        <v>49</v>
      </c>
      <c r="I303">
        <v>4058767</v>
      </c>
      <c r="J303">
        <v>0</v>
      </c>
      <c r="K303">
        <v>1.5669999999999999</v>
      </c>
      <c r="L303">
        <v>0</v>
      </c>
      <c r="M303" s="2">
        <v>46.954360999999999</v>
      </c>
      <c r="N303">
        <v>-100.95696700000001</v>
      </c>
      <c r="O303" t="s">
        <v>1977</v>
      </c>
      <c r="Q303" t="str">
        <f>O303&amp;P303</f>
        <v>w</v>
      </c>
    </row>
    <row r="304" spans="1:17" x14ac:dyDescent="0.25">
      <c r="A304" t="s">
        <v>820</v>
      </c>
      <c r="B304" t="s">
        <v>1656</v>
      </c>
      <c r="C304" t="s">
        <v>1255</v>
      </c>
      <c r="D304" t="s">
        <v>423</v>
      </c>
      <c r="E304">
        <v>25</v>
      </c>
      <c r="F304" t="s">
        <v>821</v>
      </c>
      <c r="G304">
        <v>146</v>
      </c>
      <c r="H304">
        <v>80</v>
      </c>
      <c r="I304">
        <v>1003912</v>
      </c>
      <c r="J304">
        <v>3912</v>
      </c>
      <c r="K304">
        <v>0.38800000000000001</v>
      </c>
      <c r="L304">
        <v>2E-3</v>
      </c>
      <c r="M304" s="2">
        <v>47.353133999999997</v>
      </c>
      <c r="N304">
        <v>-102.62278499999999</v>
      </c>
      <c r="O304" t="s">
        <v>1977</v>
      </c>
      <c r="Q304" t="str">
        <f>O304&amp;P304</f>
        <v>w</v>
      </c>
    </row>
    <row r="305" spans="1:17" x14ac:dyDescent="0.25">
      <c r="A305" t="s">
        <v>820</v>
      </c>
      <c r="B305" t="s">
        <v>1917</v>
      </c>
      <c r="C305" t="s">
        <v>1516</v>
      </c>
      <c r="D305" t="s">
        <v>1124</v>
      </c>
      <c r="E305">
        <v>25</v>
      </c>
      <c r="F305" t="s">
        <v>821</v>
      </c>
      <c r="G305">
        <v>152</v>
      </c>
      <c r="H305">
        <v>90</v>
      </c>
      <c r="I305">
        <v>1518962</v>
      </c>
      <c r="J305">
        <v>0</v>
      </c>
      <c r="K305">
        <v>0.58599999999999997</v>
      </c>
      <c r="L305">
        <v>0</v>
      </c>
      <c r="M305" s="2">
        <v>47.142476000000002</v>
      </c>
      <c r="N305">
        <v>-100.283148</v>
      </c>
      <c r="O305" t="s">
        <v>1977</v>
      </c>
      <c r="Q305" t="str">
        <f>O305&amp;P305</f>
        <v>w</v>
      </c>
    </row>
    <row r="306" spans="1:17" x14ac:dyDescent="0.25">
      <c r="A306" t="s">
        <v>820</v>
      </c>
      <c r="B306" t="s">
        <v>1857</v>
      </c>
      <c r="C306" t="s">
        <v>1456</v>
      </c>
      <c r="D306" t="s">
        <v>1077</v>
      </c>
      <c r="E306">
        <v>25</v>
      </c>
      <c r="F306" t="s">
        <v>821</v>
      </c>
      <c r="G306">
        <v>163</v>
      </c>
      <c r="H306">
        <v>98</v>
      </c>
      <c r="I306">
        <v>990063</v>
      </c>
      <c r="J306">
        <v>0</v>
      </c>
      <c r="K306">
        <v>0.38200000000000001</v>
      </c>
      <c r="L306">
        <v>0</v>
      </c>
      <c r="M306">
        <v>46.054326000000003</v>
      </c>
      <c r="N306" s="2">
        <v>-97.506836000000007</v>
      </c>
      <c r="P306" t="s">
        <v>1977</v>
      </c>
      <c r="Q306" t="str">
        <f>O306&amp;P306</f>
        <v>w</v>
      </c>
    </row>
    <row r="307" spans="1:17" x14ac:dyDescent="0.25">
      <c r="A307" t="s">
        <v>820</v>
      </c>
      <c r="B307" t="s">
        <v>1766</v>
      </c>
      <c r="C307" t="s">
        <v>1365</v>
      </c>
      <c r="D307" t="s">
        <v>643</v>
      </c>
      <c r="E307">
        <v>25</v>
      </c>
      <c r="F307" t="s">
        <v>821</v>
      </c>
      <c r="G307">
        <v>172</v>
      </c>
      <c r="H307">
        <v>98</v>
      </c>
      <c r="I307">
        <v>3834979</v>
      </c>
      <c r="J307">
        <v>0</v>
      </c>
      <c r="K307">
        <v>1.4810000000000001</v>
      </c>
      <c r="L307">
        <v>0</v>
      </c>
      <c r="M307">
        <v>46.657601999999997</v>
      </c>
      <c r="N307" s="2">
        <v>-98.191824999999994</v>
      </c>
      <c r="P307" t="s">
        <v>1977</v>
      </c>
      <c r="Q307" t="str">
        <f>O307&amp;P307</f>
        <v>w</v>
      </c>
    </row>
    <row r="308" spans="1:17" x14ac:dyDescent="0.25">
      <c r="A308" t="s">
        <v>820</v>
      </c>
      <c r="B308" t="s">
        <v>1705</v>
      </c>
      <c r="C308" t="s">
        <v>1304</v>
      </c>
      <c r="D308" t="s">
        <v>941</v>
      </c>
      <c r="E308">
        <v>25</v>
      </c>
      <c r="F308" t="s">
        <v>821</v>
      </c>
      <c r="G308">
        <v>173</v>
      </c>
      <c r="H308">
        <v>77</v>
      </c>
      <c r="I308">
        <v>437146</v>
      </c>
      <c r="J308">
        <v>0</v>
      </c>
      <c r="K308">
        <v>0.16900000000000001</v>
      </c>
      <c r="L308">
        <v>0</v>
      </c>
      <c r="M308" s="2">
        <v>47.236688999999998</v>
      </c>
      <c r="N308">
        <v>-97.002979999999994</v>
      </c>
      <c r="O308" t="s">
        <v>1977</v>
      </c>
      <c r="Q308" t="str">
        <f>O308&amp;P308</f>
        <v>w</v>
      </c>
    </row>
    <row r="309" spans="1:17" x14ac:dyDescent="0.25">
      <c r="A309" t="s">
        <v>820</v>
      </c>
      <c r="B309" t="s">
        <v>1699</v>
      </c>
      <c r="C309" t="s">
        <v>1298</v>
      </c>
      <c r="D309" t="s">
        <v>426</v>
      </c>
      <c r="E309">
        <v>25</v>
      </c>
      <c r="F309" t="s">
        <v>821</v>
      </c>
      <c r="G309">
        <v>182</v>
      </c>
      <c r="H309">
        <v>117</v>
      </c>
      <c r="I309">
        <v>1895654</v>
      </c>
      <c r="J309">
        <v>5654</v>
      </c>
      <c r="K309">
        <v>0.73199999999999998</v>
      </c>
      <c r="L309">
        <v>1E-3</v>
      </c>
      <c r="M309" s="2">
        <v>47.290264000000001</v>
      </c>
      <c r="N309">
        <v>-102.06529999999999</v>
      </c>
      <c r="O309" t="s">
        <v>1977</v>
      </c>
      <c r="Q309" t="str">
        <f>O309&amp;P309</f>
        <v>w</v>
      </c>
    </row>
    <row r="310" spans="1:17" x14ac:dyDescent="0.25">
      <c r="A310" t="s">
        <v>820</v>
      </c>
      <c r="B310" t="s">
        <v>1661</v>
      </c>
      <c r="C310" t="s">
        <v>1260</v>
      </c>
      <c r="D310" t="s">
        <v>904</v>
      </c>
      <c r="E310">
        <v>25</v>
      </c>
      <c r="F310" t="s">
        <v>821</v>
      </c>
      <c r="G310">
        <v>182</v>
      </c>
      <c r="H310">
        <v>125</v>
      </c>
      <c r="I310">
        <v>691327</v>
      </c>
      <c r="J310">
        <v>0</v>
      </c>
      <c r="K310">
        <v>0.26700000000000002</v>
      </c>
      <c r="L310">
        <v>0</v>
      </c>
      <c r="M310">
        <v>48.412205999999998</v>
      </c>
      <c r="N310" s="2">
        <v>-98.453177999999994</v>
      </c>
      <c r="P310" t="s">
        <v>1977</v>
      </c>
      <c r="Q310" t="str">
        <f>O310&amp;P310</f>
        <v>w</v>
      </c>
    </row>
    <row r="311" spans="1:17" x14ac:dyDescent="0.25">
      <c r="A311" t="s">
        <v>820</v>
      </c>
      <c r="B311" t="s">
        <v>1712</v>
      </c>
      <c r="C311" t="s">
        <v>1311</v>
      </c>
      <c r="D311" t="s">
        <v>947</v>
      </c>
      <c r="E311">
        <v>25</v>
      </c>
      <c r="F311" t="s">
        <v>821</v>
      </c>
      <c r="G311">
        <v>188</v>
      </c>
      <c r="H311">
        <v>135</v>
      </c>
      <c r="I311">
        <v>1182375</v>
      </c>
      <c r="J311">
        <v>12346</v>
      </c>
      <c r="K311">
        <v>0.45700000000000002</v>
      </c>
      <c r="L311">
        <v>5.0000000000000001E-3</v>
      </c>
      <c r="M311" s="2">
        <v>47.350808000000001</v>
      </c>
      <c r="N311">
        <v>-102.341044</v>
      </c>
      <c r="O311" t="s">
        <v>1977</v>
      </c>
      <c r="Q311" t="str">
        <f>O311&amp;P311</f>
        <v>w</v>
      </c>
    </row>
    <row r="312" spans="1:17" x14ac:dyDescent="0.25">
      <c r="A312" t="s">
        <v>820</v>
      </c>
      <c r="B312" t="s">
        <v>1614</v>
      </c>
      <c r="C312" t="s">
        <v>1213</v>
      </c>
      <c r="D312" t="s">
        <v>865</v>
      </c>
      <c r="E312">
        <v>25</v>
      </c>
      <c r="F312" t="s">
        <v>821</v>
      </c>
      <c r="G312">
        <v>188</v>
      </c>
      <c r="H312">
        <v>101</v>
      </c>
      <c r="I312">
        <v>588429</v>
      </c>
      <c r="J312">
        <v>0</v>
      </c>
      <c r="K312">
        <v>0.22700000000000001</v>
      </c>
      <c r="L312">
        <v>0</v>
      </c>
      <c r="M312">
        <v>46.920305999999997</v>
      </c>
      <c r="N312" s="2">
        <v>-97.550421999999998</v>
      </c>
      <c r="P312" t="s">
        <v>1977</v>
      </c>
      <c r="Q312" t="str">
        <f>O312&amp;P312</f>
        <v>w</v>
      </c>
    </row>
    <row r="313" spans="1:17" x14ac:dyDescent="0.25">
      <c r="A313" t="s">
        <v>820</v>
      </c>
      <c r="B313" t="s">
        <v>1829</v>
      </c>
      <c r="C313" t="s">
        <v>1428</v>
      </c>
      <c r="D313" t="s">
        <v>700</v>
      </c>
      <c r="E313">
        <v>25</v>
      </c>
      <c r="F313" t="s">
        <v>821</v>
      </c>
      <c r="G313">
        <v>192</v>
      </c>
      <c r="H313">
        <v>99</v>
      </c>
      <c r="I313">
        <v>2676821</v>
      </c>
      <c r="J313">
        <v>25615</v>
      </c>
      <c r="K313">
        <v>1.034</v>
      </c>
      <c r="L313">
        <v>0.01</v>
      </c>
      <c r="M313">
        <v>48.017539999999997</v>
      </c>
      <c r="N313" s="2">
        <v>-98.000662000000005</v>
      </c>
      <c r="P313" t="s">
        <v>1977</v>
      </c>
      <c r="Q313" t="str">
        <f>O313&amp;P313</f>
        <v>w</v>
      </c>
    </row>
    <row r="314" spans="1:17" x14ac:dyDescent="0.25">
      <c r="A314" t="s">
        <v>820</v>
      </c>
      <c r="B314" t="s">
        <v>1660</v>
      </c>
      <c r="C314" t="s">
        <v>1259</v>
      </c>
      <c r="D314" t="s">
        <v>903</v>
      </c>
      <c r="E314">
        <v>25</v>
      </c>
      <c r="F314" t="s">
        <v>821</v>
      </c>
      <c r="G314">
        <v>196</v>
      </c>
      <c r="H314">
        <v>125</v>
      </c>
      <c r="I314">
        <v>801526</v>
      </c>
      <c r="J314">
        <v>0</v>
      </c>
      <c r="K314">
        <v>0.309</v>
      </c>
      <c r="L314">
        <v>0</v>
      </c>
      <c r="M314">
        <v>48.495463999999998</v>
      </c>
      <c r="N314" s="2">
        <v>-97.862756000000005</v>
      </c>
      <c r="P314" t="s">
        <v>1977</v>
      </c>
      <c r="Q314" t="str">
        <f>O314&amp;P314</f>
        <v>w</v>
      </c>
    </row>
    <row r="315" spans="1:17" x14ac:dyDescent="0.25">
      <c r="A315" t="s">
        <v>820</v>
      </c>
      <c r="B315" t="s">
        <v>1848</v>
      </c>
      <c r="C315" t="s">
        <v>1447</v>
      </c>
      <c r="D315" t="s">
        <v>1068</v>
      </c>
      <c r="E315">
        <v>25</v>
      </c>
      <c r="F315" t="s">
        <v>821</v>
      </c>
      <c r="G315">
        <v>205</v>
      </c>
      <c r="H315">
        <v>188</v>
      </c>
      <c r="I315">
        <v>3503534</v>
      </c>
      <c r="J315">
        <v>0</v>
      </c>
      <c r="K315">
        <v>1.353</v>
      </c>
      <c r="L315">
        <v>0</v>
      </c>
      <c r="M315" s="2">
        <v>47.497078000000002</v>
      </c>
      <c r="N315">
        <v>-101.365426</v>
      </c>
      <c r="O315" t="s">
        <v>1977</v>
      </c>
      <c r="Q315" t="str">
        <f>O315&amp;P315</f>
        <v>w</v>
      </c>
    </row>
    <row r="316" spans="1:17" x14ac:dyDescent="0.25">
      <c r="A316" t="s">
        <v>820</v>
      </c>
      <c r="B316" t="s">
        <v>1679</v>
      </c>
      <c r="C316" t="s">
        <v>1278</v>
      </c>
      <c r="D316" t="s">
        <v>922</v>
      </c>
      <c r="E316">
        <v>25</v>
      </c>
      <c r="F316" t="s">
        <v>821</v>
      </c>
      <c r="G316">
        <v>212</v>
      </c>
      <c r="H316">
        <v>121</v>
      </c>
      <c r="I316">
        <v>2608636</v>
      </c>
      <c r="J316">
        <v>0</v>
      </c>
      <c r="K316">
        <v>1.0069999999999999</v>
      </c>
      <c r="L316">
        <v>0</v>
      </c>
      <c r="M316">
        <v>48.216599000000002</v>
      </c>
      <c r="N316" s="2">
        <v>-97.795570999999995</v>
      </c>
      <c r="P316" t="s">
        <v>1977</v>
      </c>
      <c r="Q316" t="str">
        <f>O316&amp;P316</f>
        <v>w</v>
      </c>
    </row>
    <row r="317" spans="1:17" x14ac:dyDescent="0.25">
      <c r="A317" t="s">
        <v>820</v>
      </c>
      <c r="B317" t="s">
        <v>1923</v>
      </c>
      <c r="C317" t="s">
        <v>1522</v>
      </c>
      <c r="D317" t="s">
        <v>1130</v>
      </c>
      <c r="E317">
        <v>25</v>
      </c>
      <c r="F317" t="s">
        <v>821</v>
      </c>
      <c r="G317">
        <v>237</v>
      </c>
      <c r="H317">
        <v>135</v>
      </c>
      <c r="I317">
        <v>2706443</v>
      </c>
      <c r="J317">
        <v>6443</v>
      </c>
      <c r="K317">
        <v>1.0449999999999999</v>
      </c>
      <c r="L317">
        <v>2E-3</v>
      </c>
      <c r="M317" s="2">
        <v>47.285093000000003</v>
      </c>
      <c r="N317">
        <v>-101.92371799999999</v>
      </c>
      <c r="O317" t="s">
        <v>1977</v>
      </c>
      <c r="Q317" t="str">
        <f>O317&amp;P317</f>
        <v>w</v>
      </c>
    </row>
    <row r="318" spans="1:17" x14ac:dyDescent="0.25">
      <c r="A318" t="s">
        <v>820</v>
      </c>
      <c r="B318" t="s">
        <v>1694</v>
      </c>
      <c r="C318" t="s">
        <v>1293</v>
      </c>
      <c r="D318" t="s">
        <v>934</v>
      </c>
      <c r="E318">
        <v>25</v>
      </c>
      <c r="F318" t="s">
        <v>821</v>
      </c>
      <c r="G318">
        <v>237</v>
      </c>
      <c r="H318">
        <v>110</v>
      </c>
      <c r="I318">
        <v>444219</v>
      </c>
      <c r="J318">
        <v>0</v>
      </c>
      <c r="K318">
        <v>0.17199999999999999</v>
      </c>
      <c r="L318">
        <v>0</v>
      </c>
      <c r="M318">
        <v>48.083700999999998</v>
      </c>
      <c r="N318" s="2">
        <v>-97.467703</v>
      </c>
      <c r="P318" t="s">
        <v>1977</v>
      </c>
      <c r="Q318" t="str">
        <f>O318&amp;P318</f>
        <v>w</v>
      </c>
    </row>
    <row r="319" spans="1:17" x14ac:dyDescent="0.25">
      <c r="A319" t="s">
        <v>820</v>
      </c>
      <c r="B319" t="s">
        <v>1730</v>
      </c>
      <c r="C319" t="s">
        <v>1329</v>
      </c>
      <c r="D319" t="s">
        <v>966</v>
      </c>
      <c r="E319">
        <v>25</v>
      </c>
      <c r="F319" t="s">
        <v>821</v>
      </c>
      <c r="G319">
        <v>242</v>
      </c>
      <c r="H319">
        <v>135</v>
      </c>
      <c r="I319">
        <v>933363</v>
      </c>
      <c r="J319">
        <v>0</v>
      </c>
      <c r="K319">
        <v>0.36</v>
      </c>
      <c r="L319">
        <v>0</v>
      </c>
      <c r="M319">
        <v>48.535001000000001</v>
      </c>
      <c r="N319" s="2">
        <v>-97.637709999999998</v>
      </c>
      <c r="P319" t="s">
        <v>1977</v>
      </c>
      <c r="Q319" t="str">
        <f>O319&amp;P319</f>
        <v>w</v>
      </c>
    </row>
    <row r="320" spans="1:17" x14ac:dyDescent="0.25">
      <c r="A320" t="s">
        <v>820</v>
      </c>
      <c r="B320" t="s">
        <v>1891</v>
      </c>
      <c r="C320" t="s">
        <v>1490</v>
      </c>
      <c r="D320" t="s">
        <v>754</v>
      </c>
      <c r="E320">
        <v>25</v>
      </c>
      <c r="F320" t="s">
        <v>821</v>
      </c>
      <c r="G320">
        <v>253</v>
      </c>
      <c r="H320">
        <v>115</v>
      </c>
      <c r="I320">
        <v>5379676</v>
      </c>
      <c r="J320">
        <v>0</v>
      </c>
      <c r="K320">
        <v>2.077</v>
      </c>
      <c r="L320">
        <v>0</v>
      </c>
      <c r="M320">
        <v>46.926257999999997</v>
      </c>
      <c r="N320" s="2">
        <v>-97.675961999999998</v>
      </c>
      <c r="P320" t="s">
        <v>1977</v>
      </c>
      <c r="Q320" t="str">
        <f>O320&amp;P320</f>
        <v>w</v>
      </c>
    </row>
    <row r="321" spans="1:17" x14ac:dyDescent="0.25">
      <c r="A321" t="s">
        <v>820</v>
      </c>
      <c r="B321" t="s">
        <v>1733</v>
      </c>
      <c r="C321" t="s">
        <v>1332</v>
      </c>
      <c r="D321" t="s">
        <v>969</v>
      </c>
      <c r="E321">
        <v>25</v>
      </c>
      <c r="F321" t="s">
        <v>821</v>
      </c>
      <c r="G321">
        <v>261</v>
      </c>
      <c r="H321">
        <v>138</v>
      </c>
      <c r="I321">
        <v>3923404</v>
      </c>
      <c r="J321">
        <v>33022</v>
      </c>
      <c r="K321">
        <v>1.5149999999999999</v>
      </c>
      <c r="L321">
        <v>1.2999999999999999E-2</v>
      </c>
      <c r="M321" s="2">
        <v>47.190112999999997</v>
      </c>
      <c r="N321">
        <v>-97.213811000000007</v>
      </c>
      <c r="O321" t="s">
        <v>1977</v>
      </c>
      <c r="Q321" t="str">
        <f>O321&amp;P321</f>
        <v>w</v>
      </c>
    </row>
    <row r="322" spans="1:17" x14ac:dyDescent="0.25">
      <c r="A322" t="s">
        <v>820</v>
      </c>
      <c r="B322" t="s">
        <v>1789</v>
      </c>
      <c r="C322" t="s">
        <v>1388</v>
      </c>
      <c r="D322" t="s">
        <v>428</v>
      </c>
      <c r="E322">
        <v>25</v>
      </c>
      <c r="F322" t="s">
        <v>821</v>
      </c>
      <c r="G322">
        <v>294</v>
      </c>
      <c r="H322">
        <v>173</v>
      </c>
      <c r="I322">
        <v>1332300</v>
      </c>
      <c r="J322">
        <v>28132</v>
      </c>
      <c r="K322">
        <v>0.51400000000000001</v>
      </c>
      <c r="L322">
        <v>1.0999999999999999E-2</v>
      </c>
      <c r="M322">
        <v>48.024419999999999</v>
      </c>
      <c r="N322" s="2">
        <v>-98.12012</v>
      </c>
      <c r="P322" t="s">
        <v>1977</v>
      </c>
      <c r="Q322" t="str">
        <f>O322&amp;P322</f>
        <v>w</v>
      </c>
    </row>
    <row r="323" spans="1:17" x14ac:dyDescent="0.25">
      <c r="A323" t="s">
        <v>820</v>
      </c>
      <c r="B323" t="s">
        <v>1845</v>
      </c>
      <c r="C323" t="s">
        <v>1444</v>
      </c>
      <c r="D323" t="s">
        <v>1066</v>
      </c>
      <c r="E323">
        <v>25</v>
      </c>
      <c r="F323" t="s">
        <v>821</v>
      </c>
      <c r="G323">
        <v>301</v>
      </c>
      <c r="H323">
        <v>127</v>
      </c>
      <c r="I323">
        <v>1744356</v>
      </c>
      <c r="J323">
        <v>0</v>
      </c>
      <c r="K323">
        <v>0.67300000000000004</v>
      </c>
      <c r="L323">
        <v>0</v>
      </c>
      <c r="M323" s="2">
        <v>47.670115000000003</v>
      </c>
      <c r="N323">
        <v>-97.108884000000003</v>
      </c>
      <c r="O323" t="s">
        <v>1977</v>
      </c>
      <c r="Q323" t="str">
        <f>O323&amp;P323</f>
        <v>w</v>
      </c>
    </row>
    <row r="324" spans="1:17" x14ac:dyDescent="0.25">
      <c r="A324" t="s">
        <v>820</v>
      </c>
      <c r="B324" t="s">
        <v>1617</v>
      </c>
      <c r="C324" t="s">
        <v>1216</v>
      </c>
      <c r="D324" t="s">
        <v>867</v>
      </c>
      <c r="E324">
        <v>25</v>
      </c>
      <c r="F324" t="s">
        <v>821</v>
      </c>
      <c r="G324">
        <v>323</v>
      </c>
      <c r="H324">
        <v>144</v>
      </c>
      <c r="I324">
        <v>510982</v>
      </c>
      <c r="J324">
        <v>0</v>
      </c>
      <c r="K324">
        <v>0.19700000000000001</v>
      </c>
      <c r="L324">
        <v>0</v>
      </c>
      <c r="M324" s="2">
        <v>47.602384000000001</v>
      </c>
      <c r="N324">
        <v>-97.100094999999996</v>
      </c>
      <c r="O324" t="s">
        <v>1977</v>
      </c>
      <c r="Q324" t="str">
        <f>O324&amp;P324</f>
        <v>w</v>
      </c>
    </row>
    <row r="325" spans="1:17" x14ac:dyDescent="0.25">
      <c r="A325" t="s">
        <v>820</v>
      </c>
      <c r="B325" t="s">
        <v>1860</v>
      </c>
      <c r="C325" t="s">
        <v>1459</v>
      </c>
      <c r="D325" t="s">
        <v>728</v>
      </c>
      <c r="E325">
        <v>25</v>
      </c>
      <c r="F325" t="s">
        <v>821</v>
      </c>
      <c r="G325">
        <v>331</v>
      </c>
      <c r="H325">
        <v>182</v>
      </c>
      <c r="I325">
        <v>2743638</v>
      </c>
      <c r="J325">
        <v>0</v>
      </c>
      <c r="K325">
        <v>1.0589999999999999</v>
      </c>
      <c r="L325">
        <v>0</v>
      </c>
      <c r="M325">
        <v>48.619370000000004</v>
      </c>
      <c r="N325" s="2">
        <v>-97.447098999999994</v>
      </c>
      <c r="P325" t="s">
        <v>1977</v>
      </c>
      <c r="Q325" t="str">
        <f>O325&amp;P325</f>
        <v>w</v>
      </c>
    </row>
    <row r="326" spans="1:17" x14ac:dyDescent="0.25">
      <c r="A326" t="s">
        <v>820</v>
      </c>
      <c r="B326" t="s">
        <v>1783</v>
      </c>
      <c r="C326" t="s">
        <v>1382</v>
      </c>
      <c r="D326" t="s">
        <v>1016</v>
      </c>
      <c r="E326">
        <v>25</v>
      </c>
      <c r="F326" t="s">
        <v>821</v>
      </c>
      <c r="G326">
        <v>334</v>
      </c>
      <c r="H326">
        <v>164</v>
      </c>
      <c r="I326">
        <v>2010500</v>
      </c>
      <c r="J326">
        <v>0</v>
      </c>
      <c r="K326">
        <v>0.77600000000000002</v>
      </c>
      <c r="L326">
        <v>0</v>
      </c>
      <c r="M326" s="2">
        <v>47.820557999999998</v>
      </c>
      <c r="N326">
        <v>-101.291522</v>
      </c>
      <c r="O326" t="s">
        <v>1977</v>
      </c>
      <c r="Q326" t="str">
        <f>O326&amp;P326</f>
        <v>w</v>
      </c>
    </row>
    <row r="327" spans="1:17" x14ac:dyDescent="0.25">
      <c r="A327" t="s">
        <v>820</v>
      </c>
      <c r="B327" t="s">
        <v>1936</v>
      </c>
      <c r="C327" t="s">
        <v>1535</v>
      </c>
      <c r="D327" t="s">
        <v>451</v>
      </c>
      <c r="E327">
        <v>57</v>
      </c>
      <c r="F327" t="s">
        <v>1132</v>
      </c>
      <c r="G327">
        <v>336</v>
      </c>
      <c r="H327">
        <v>112</v>
      </c>
      <c r="I327">
        <v>9831383</v>
      </c>
      <c r="J327">
        <v>0</v>
      </c>
      <c r="K327">
        <v>3.7959999999999998</v>
      </c>
      <c r="L327">
        <v>0</v>
      </c>
      <c r="M327" s="2">
        <v>47.660158000000003</v>
      </c>
      <c r="N327">
        <v>-101.84356099999999</v>
      </c>
      <c r="O327" t="s">
        <v>1977</v>
      </c>
      <c r="Q327" t="str">
        <f>O327&amp;P327</f>
        <v>w</v>
      </c>
    </row>
    <row r="328" spans="1:17" x14ac:dyDescent="0.25">
      <c r="A328" t="s">
        <v>820</v>
      </c>
      <c r="B328" t="s">
        <v>1586</v>
      </c>
      <c r="C328" t="s">
        <v>1185</v>
      </c>
      <c r="D328" t="s">
        <v>837</v>
      </c>
      <c r="E328">
        <v>25</v>
      </c>
      <c r="F328" t="s">
        <v>821</v>
      </c>
      <c r="G328">
        <v>337</v>
      </c>
      <c r="H328">
        <v>144</v>
      </c>
      <c r="I328">
        <v>3924393</v>
      </c>
      <c r="J328">
        <v>0</v>
      </c>
      <c r="K328">
        <v>1.5149999999999999</v>
      </c>
      <c r="L328">
        <v>0</v>
      </c>
      <c r="M328" s="2">
        <v>47.104291000000003</v>
      </c>
      <c r="N328">
        <v>-97.218529000000004</v>
      </c>
      <c r="O328" t="s">
        <v>1977</v>
      </c>
      <c r="Q328" t="str">
        <f>O328&amp;P328</f>
        <v>w</v>
      </c>
    </row>
    <row r="329" spans="1:17" x14ac:dyDescent="0.25">
      <c r="A329" t="s">
        <v>820</v>
      </c>
      <c r="B329" t="s">
        <v>1878</v>
      </c>
      <c r="C329" t="s">
        <v>1477</v>
      </c>
      <c r="D329" t="s">
        <v>1093</v>
      </c>
      <c r="E329">
        <v>25</v>
      </c>
      <c r="F329" t="s">
        <v>821</v>
      </c>
      <c r="G329">
        <v>366</v>
      </c>
      <c r="H329">
        <v>198</v>
      </c>
      <c r="I329">
        <v>1226816</v>
      </c>
      <c r="J329">
        <v>6816</v>
      </c>
      <c r="K329">
        <v>0.47399999999999998</v>
      </c>
      <c r="L329">
        <v>1E-3</v>
      </c>
      <c r="M329" s="2">
        <v>47.316398999999997</v>
      </c>
      <c r="N329">
        <v>-101.383899</v>
      </c>
      <c r="O329" t="s">
        <v>1977</v>
      </c>
      <c r="Q329" t="str">
        <f>O329&amp;P329</f>
        <v>w</v>
      </c>
    </row>
    <row r="330" spans="1:17" x14ac:dyDescent="0.25">
      <c r="A330" t="s">
        <v>820</v>
      </c>
      <c r="B330" t="s">
        <v>1804</v>
      </c>
      <c r="C330" t="s">
        <v>1403</v>
      </c>
      <c r="D330" t="s">
        <v>1034</v>
      </c>
      <c r="E330">
        <v>25</v>
      </c>
      <c r="F330" t="s">
        <v>821</v>
      </c>
      <c r="G330">
        <v>371</v>
      </c>
      <c r="H330">
        <v>168</v>
      </c>
      <c r="I330">
        <v>905731</v>
      </c>
      <c r="J330">
        <v>0</v>
      </c>
      <c r="K330">
        <v>0.35</v>
      </c>
      <c r="L330">
        <v>0</v>
      </c>
      <c r="M330">
        <v>48.983037000000003</v>
      </c>
      <c r="N330" s="2">
        <v>-97.551626999999996</v>
      </c>
      <c r="P330" t="s">
        <v>1977</v>
      </c>
      <c r="Q330" t="str">
        <f>O330&amp;P330</f>
        <v>w</v>
      </c>
    </row>
    <row r="331" spans="1:17" x14ac:dyDescent="0.25">
      <c r="A331" t="s">
        <v>820</v>
      </c>
      <c r="B331" t="s">
        <v>1771</v>
      </c>
      <c r="C331" t="s">
        <v>1370</v>
      </c>
      <c r="D331" t="s">
        <v>1004</v>
      </c>
      <c r="E331">
        <v>25</v>
      </c>
      <c r="F331" t="s">
        <v>821</v>
      </c>
      <c r="G331">
        <v>380</v>
      </c>
      <c r="H331">
        <v>278</v>
      </c>
      <c r="I331">
        <v>1002782</v>
      </c>
      <c r="J331">
        <v>0</v>
      </c>
      <c r="K331">
        <v>0.38700000000000001</v>
      </c>
      <c r="L331">
        <v>0</v>
      </c>
      <c r="M331" s="2">
        <v>47.484051999999998</v>
      </c>
      <c r="N331">
        <v>-100.442735</v>
      </c>
      <c r="O331" t="s">
        <v>1977</v>
      </c>
      <c r="Q331" t="str">
        <f>O331&amp;P331</f>
        <v>w</v>
      </c>
    </row>
    <row r="332" spans="1:17" x14ac:dyDescent="0.25">
      <c r="A332" t="s">
        <v>820</v>
      </c>
      <c r="B332" t="s">
        <v>1584</v>
      </c>
      <c r="C332" t="s">
        <v>1183</v>
      </c>
      <c r="D332" t="s">
        <v>1969</v>
      </c>
      <c r="E332">
        <v>25</v>
      </c>
      <c r="F332" t="s">
        <v>821</v>
      </c>
      <c r="G332">
        <v>475</v>
      </c>
      <c r="H332">
        <v>152</v>
      </c>
      <c r="I332">
        <v>10384715</v>
      </c>
      <c r="J332">
        <v>0</v>
      </c>
      <c r="K332">
        <v>4.01</v>
      </c>
      <c r="L332">
        <v>0</v>
      </c>
      <c r="M332" s="2">
        <v>47.050049999999999</v>
      </c>
      <c r="N332">
        <v>-96.943162999999998</v>
      </c>
      <c r="O332" t="s">
        <v>1977</v>
      </c>
      <c r="Q332" t="str">
        <f>O332&amp;P332</f>
        <v>w</v>
      </c>
    </row>
    <row r="333" spans="1:17" x14ac:dyDescent="0.25">
      <c r="A333" t="s">
        <v>820</v>
      </c>
      <c r="B333" t="s">
        <v>1673</v>
      </c>
      <c r="C333" t="s">
        <v>1272</v>
      </c>
      <c r="D333" t="s">
        <v>916</v>
      </c>
      <c r="E333">
        <v>25</v>
      </c>
      <c r="F333" t="s">
        <v>821</v>
      </c>
      <c r="G333">
        <v>479</v>
      </c>
      <c r="H333">
        <v>289</v>
      </c>
      <c r="I333">
        <v>1173594</v>
      </c>
      <c r="J333">
        <v>0</v>
      </c>
      <c r="K333">
        <v>0.45300000000000001</v>
      </c>
      <c r="L333">
        <v>0</v>
      </c>
      <c r="M333" s="2">
        <v>47.649197000000001</v>
      </c>
      <c r="N333">
        <v>-99.627020000000002</v>
      </c>
      <c r="O333" t="s">
        <v>1977</v>
      </c>
      <c r="Q333" t="str">
        <f>O333&amp;P333</f>
        <v>w</v>
      </c>
    </row>
    <row r="334" spans="1:17" x14ac:dyDescent="0.25">
      <c r="A334" t="s">
        <v>820</v>
      </c>
      <c r="B334" t="s">
        <v>1681</v>
      </c>
      <c r="C334" t="s">
        <v>1280</v>
      </c>
      <c r="D334" t="s">
        <v>923</v>
      </c>
      <c r="E334">
        <v>25</v>
      </c>
      <c r="F334" t="s">
        <v>821</v>
      </c>
      <c r="G334">
        <v>504</v>
      </c>
      <c r="H334">
        <v>255</v>
      </c>
      <c r="I334">
        <v>1812583</v>
      </c>
      <c r="J334">
        <v>15720</v>
      </c>
      <c r="K334">
        <v>0.7</v>
      </c>
      <c r="L334">
        <v>6.0000000000000001E-3</v>
      </c>
      <c r="M334">
        <v>46.103760999999999</v>
      </c>
      <c r="N334" s="2">
        <v>-97.637099000000006</v>
      </c>
      <c r="P334" t="s">
        <v>1977</v>
      </c>
      <c r="Q334" t="str">
        <f>O334&amp;P334</f>
        <v>w</v>
      </c>
    </row>
    <row r="335" spans="1:17" x14ac:dyDescent="0.25">
      <c r="A335" t="s">
        <v>820</v>
      </c>
      <c r="B335" t="s">
        <v>1659</v>
      </c>
      <c r="C335" t="s">
        <v>1258</v>
      </c>
      <c r="D335" t="s">
        <v>902</v>
      </c>
      <c r="E335">
        <v>25</v>
      </c>
      <c r="F335" t="s">
        <v>821</v>
      </c>
      <c r="G335">
        <v>563</v>
      </c>
      <c r="H335">
        <v>313</v>
      </c>
      <c r="I335">
        <v>1950371</v>
      </c>
      <c r="J335">
        <v>0</v>
      </c>
      <c r="K335">
        <v>0.753</v>
      </c>
      <c r="L335">
        <v>0</v>
      </c>
      <c r="M335">
        <v>46.362338000000001</v>
      </c>
      <c r="N335" s="2">
        <v>-98.712393000000006</v>
      </c>
      <c r="P335" t="s">
        <v>1977</v>
      </c>
      <c r="Q335" t="str">
        <f>O335&amp;P335</f>
        <v>w</v>
      </c>
    </row>
    <row r="336" spans="1:17" x14ac:dyDescent="0.25">
      <c r="A336" t="s">
        <v>820</v>
      </c>
      <c r="B336" t="s">
        <v>1629</v>
      </c>
      <c r="C336" t="s">
        <v>1228</v>
      </c>
      <c r="D336" t="s">
        <v>877</v>
      </c>
      <c r="E336">
        <v>25</v>
      </c>
      <c r="F336" t="s">
        <v>821</v>
      </c>
      <c r="G336">
        <v>571</v>
      </c>
      <c r="H336">
        <v>310</v>
      </c>
      <c r="I336">
        <v>1185040</v>
      </c>
      <c r="J336">
        <v>0</v>
      </c>
      <c r="K336">
        <v>0.45800000000000002</v>
      </c>
      <c r="L336">
        <v>0</v>
      </c>
      <c r="M336" s="2">
        <v>47.114854000000001</v>
      </c>
      <c r="N336">
        <v>-101.297808</v>
      </c>
      <c r="O336" t="s">
        <v>1977</v>
      </c>
      <c r="Q336" t="str">
        <f>O336&amp;P336</f>
        <v>w</v>
      </c>
    </row>
    <row r="337" spans="1:17" x14ac:dyDescent="0.25">
      <c r="A337" t="s">
        <v>820</v>
      </c>
      <c r="B337" t="s">
        <v>1893</v>
      </c>
      <c r="C337" t="s">
        <v>1492</v>
      </c>
      <c r="D337" t="s">
        <v>442</v>
      </c>
      <c r="E337">
        <v>25</v>
      </c>
      <c r="F337" t="s">
        <v>821</v>
      </c>
      <c r="G337">
        <v>581</v>
      </c>
      <c r="H337">
        <v>340</v>
      </c>
      <c r="I337">
        <v>1321587</v>
      </c>
      <c r="J337">
        <v>36844</v>
      </c>
      <c r="K337">
        <v>0.51</v>
      </c>
      <c r="L337">
        <v>1.4E-2</v>
      </c>
      <c r="M337" s="2">
        <v>47.521481999999999</v>
      </c>
      <c r="N337">
        <v>-100.890799</v>
      </c>
      <c r="O337" t="s">
        <v>1977</v>
      </c>
      <c r="Q337" t="str">
        <f>O337&amp;P337</f>
        <v>w</v>
      </c>
    </row>
    <row r="338" spans="1:17" x14ac:dyDescent="0.25">
      <c r="A338" t="s">
        <v>820</v>
      </c>
      <c r="B338" t="s">
        <v>1930</v>
      </c>
      <c r="C338" t="s">
        <v>1529</v>
      </c>
      <c r="D338" t="s">
        <v>1134</v>
      </c>
      <c r="E338">
        <v>57</v>
      </c>
      <c r="F338" t="s">
        <v>1132</v>
      </c>
      <c r="G338">
        <v>596</v>
      </c>
      <c r="H338">
        <v>173</v>
      </c>
      <c r="I338">
        <v>29022538</v>
      </c>
      <c r="J338">
        <v>29235</v>
      </c>
      <c r="K338">
        <v>11.206</v>
      </c>
      <c r="L338">
        <v>1.0999999999999999E-2</v>
      </c>
      <c r="M338" s="2">
        <v>47.745040000000003</v>
      </c>
      <c r="N338">
        <v>-102.69747</v>
      </c>
      <c r="O338" t="s">
        <v>1977</v>
      </c>
      <c r="Q338" t="str">
        <f>O338&amp;P338</f>
        <v>w</v>
      </c>
    </row>
    <row r="339" spans="1:17" x14ac:dyDescent="0.25">
      <c r="A339" t="s">
        <v>820</v>
      </c>
      <c r="B339" t="s">
        <v>1837</v>
      </c>
      <c r="C339" t="s">
        <v>1436</v>
      </c>
      <c r="D339" t="s">
        <v>1061</v>
      </c>
      <c r="E339">
        <v>25</v>
      </c>
      <c r="F339" t="s">
        <v>821</v>
      </c>
      <c r="G339">
        <v>606</v>
      </c>
      <c r="H339">
        <v>297</v>
      </c>
      <c r="I339">
        <v>2223985</v>
      </c>
      <c r="J339">
        <v>0</v>
      </c>
      <c r="K339">
        <v>0.85899999999999999</v>
      </c>
      <c r="L339">
        <v>0</v>
      </c>
      <c r="M339" s="2">
        <v>47.499299999999998</v>
      </c>
      <c r="N339">
        <v>-97.369327999999996</v>
      </c>
      <c r="O339" t="s">
        <v>1977</v>
      </c>
      <c r="Q339" t="str">
        <f>O339&amp;P339</f>
        <v>w</v>
      </c>
    </row>
    <row r="340" spans="1:17" x14ac:dyDescent="0.25">
      <c r="A340" t="s">
        <v>820</v>
      </c>
      <c r="B340" t="s">
        <v>1790</v>
      </c>
      <c r="C340" t="s">
        <v>1389</v>
      </c>
      <c r="D340" t="s">
        <v>1022</v>
      </c>
      <c r="E340">
        <v>25</v>
      </c>
      <c r="F340" t="s">
        <v>821</v>
      </c>
      <c r="G340">
        <v>653</v>
      </c>
      <c r="H340">
        <v>350</v>
      </c>
      <c r="I340">
        <v>2434157</v>
      </c>
      <c r="J340">
        <v>173490</v>
      </c>
      <c r="K340">
        <v>0.94</v>
      </c>
      <c r="L340">
        <v>6.7000000000000004E-2</v>
      </c>
      <c r="M340">
        <v>46.261479999999999</v>
      </c>
      <c r="N340" s="2">
        <v>-97.456922000000006</v>
      </c>
      <c r="P340" t="s">
        <v>1977</v>
      </c>
      <c r="Q340" t="str">
        <f>O340&amp;P340</f>
        <v>w</v>
      </c>
    </row>
    <row r="341" spans="1:17" x14ac:dyDescent="0.25">
      <c r="A341" t="s">
        <v>820</v>
      </c>
      <c r="B341" t="s">
        <v>1748</v>
      </c>
      <c r="C341" t="s">
        <v>1347</v>
      </c>
      <c r="D341" t="s">
        <v>983</v>
      </c>
      <c r="E341">
        <v>25</v>
      </c>
      <c r="F341" t="s">
        <v>821</v>
      </c>
      <c r="G341">
        <v>672</v>
      </c>
      <c r="H341">
        <v>403</v>
      </c>
      <c r="I341">
        <v>2673998</v>
      </c>
      <c r="J341">
        <v>0</v>
      </c>
      <c r="K341">
        <v>1.032</v>
      </c>
      <c r="L341">
        <v>0</v>
      </c>
      <c r="M341">
        <v>48.042667000000002</v>
      </c>
      <c r="N341" s="2">
        <v>-98.346784999999997</v>
      </c>
      <c r="P341" t="s">
        <v>1977</v>
      </c>
      <c r="Q341" t="str">
        <f>O341&amp;P341</f>
        <v>w</v>
      </c>
    </row>
    <row r="342" spans="1:17" x14ac:dyDescent="0.25">
      <c r="A342" t="s">
        <v>820</v>
      </c>
      <c r="B342" t="s">
        <v>1915</v>
      </c>
      <c r="C342" t="s">
        <v>1514</v>
      </c>
      <c r="D342" t="s">
        <v>1122</v>
      </c>
      <c r="E342">
        <v>25</v>
      </c>
      <c r="F342" t="s">
        <v>821</v>
      </c>
      <c r="G342">
        <v>711</v>
      </c>
      <c r="H342">
        <v>358</v>
      </c>
      <c r="I342">
        <v>1637494</v>
      </c>
      <c r="J342">
        <v>31214</v>
      </c>
      <c r="K342">
        <v>0.63200000000000001</v>
      </c>
      <c r="L342">
        <v>1.2E-2</v>
      </c>
      <c r="M342" s="2">
        <v>47.158228999999999</v>
      </c>
      <c r="N342">
        <v>-100.785607</v>
      </c>
      <c r="O342" t="s">
        <v>1977</v>
      </c>
      <c r="Q342" t="str">
        <f>O342&amp;P342</f>
        <v>w</v>
      </c>
    </row>
    <row r="343" spans="1:17" x14ac:dyDescent="0.25">
      <c r="A343" t="s">
        <v>820</v>
      </c>
      <c r="B343" t="s">
        <v>1721</v>
      </c>
      <c r="C343" t="s">
        <v>1320</v>
      </c>
      <c r="D343" t="s">
        <v>956</v>
      </c>
      <c r="E343">
        <v>25</v>
      </c>
      <c r="F343" t="s">
        <v>821</v>
      </c>
      <c r="G343">
        <v>718</v>
      </c>
      <c r="H343">
        <v>248</v>
      </c>
      <c r="I343">
        <v>3272941</v>
      </c>
      <c r="J343">
        <v>13631</v>
      </c>
      <c r="K343">
        <v>1.264</v>
      </c>
      <c r="L343">
        <v>5.0000000000000001E-3</v>
      </c>
      <c r="M343" s="2">
        <v>46.971947</v>
      </c>
      <c r="N343">
        <v>-96.876261</v>
      </c>
      <c r="O343" t="s">
        <v>1977</v>
      </c>
      <c r="Q343" t="str">
        <f>O343&amp;P343</f>
        <v>w</v>
      </c>
    </row>
    <row r="344" spans="1:17" x14ac:dyDescent="0.25">
      <c r="A344" t="s">
        <v>820</v>
      </c>
      <c r="B344" t="s">
        <v>1743</v>
      </c>
      <c r="C344" t="s">
        <v>1342</v>
      </c>
      <c r="D344" t="s">
        <v>978</v>
      </c>
      <c r="E344">
        <v>25</v>
      </c>
      <c r="F344" t="s">
        <v>821</v>
      </c>
      <c r="G344">
        <v>751</v>
      </c>
      <c r="H344">
        <v>342</v>
      </c>
      <c r="I344">
        <v>2431835</v>
      </c>
      <c r="J344">
        <v>10706</v>
      </c>
      <c r="K344">
        <v>0.93899999999999995</v>
      </c>
      <c r="L344">
        <v>4.0000000000000001E-3</v>
      </c>
      <c r="M344" s="2">
        <v>47.366773000000002</v>
      </c>
      <c r="N344">
        <v>-102.753602</v>
      </c>
      <c r="O344" t="s">
        <v>1977</v>
      </c>
      <c r="Q344" t="str">
        <f>O344&amp;P344</f>
        <v>w</v>
      </c>
    </row>
    <row r="345" spans="1:17" x14ac:dyDescent="0.25">
      <c r="A345" t="s">
        <v>820</v>
      </c>
      <c r="B345" t="s">
        <v>1710</v>
      </c>
      <c r="C345" t="s">
        <v>1309</v>
      </c>
      <c r="D345" t="s">
        <v>945</v>
      </c>
      <c r="E345">
        <v>25</v>
      </c>
      <c r="F345" t="s">
        <v>821</v>
      </c>
      <c r="G345">
        <v>753</v>
      </c>
      <c r="H345">
        <v>370</v>
      </c>
      <c r="I345">
        <v>5395790</v>
      </c>
      <c r="J345">
        <v>0</v>
      </c>
      <c r="K345">
        <v>2.0830000000000002</v>
      </c>
      <c r="L345">
        <v>0</v>
      </c>
      <c r="M345">
        <v>46.230935000000002</v>
      </c>
      <c r="N345" s="2">
        <v>-97.656300999999999</v>
      </c>
      <c r="P345" t="s">
        <v>1977</v>
      </c>
      <c r="Q345" t="str">
        <f>O345&amp;P345</f>
        <v>w</v>
      </c>
    </row>
    <row r="346" spans="1:17" x14ac:dyDescent="0.25">
      <c r="A346" t="s">
        <v>820</v>
      </c>
      <c r="B346" t="s">
        <v>1895</v>
      </c>
      <c r="C346" t="s">
        <v>1494</v>
      </c>
      <c r="D346" t="s">
        <v>1107</v>
      </c>
      <c r="E346">
        <v>25</v>
      </c>
      <c r="F346" t="s">
        <v>821</v>
      </c>
      <c r="G346">
        <v>778</v>
      </c>
      <c r="H346">
        <v>377</v>
      </c>
      <c r="I346">
        <v>2344872</v>
      </c>
      <c r="J346">
        <v>0</v>
      </c>
      <c r="K346">
        <v>0.90500000000000003</v>
      </c>
      <c r="L346">
        <v>0</v>
      </c>
      <c r="M346" s="2">
        <v>47.455182000000001</v>
      </c>
      <c r="N346">
        <v>-101.14156800000001</v>
      </c>
      <c r="O346" t="s">
        <v>1977</v>
      </c>
      <c r="Q346" t="str">
        <f>O346&amp;P346</f>
        <v>w</v>
      </c>
    </row>
    <row r="347" spans="1:17" x14ac:dyDescent="0.25">
      <c r="A347" t="s">
        <v>820</v>
      </c>
      <c r="B347" t="s">
        <v>1667</v>
      </c>
      <c r="C347" t="s">
        <v>1266</v>
      </c>
      <c r="D347" t="s">
        <v>910</v>
      </c>
      <c r="E347">
        <v>25</v>
      </c>
      <c r="F347" t="s">
        <v>821</v>
      </c>
      <c r="G347">
        <v>886</v>
      </c>
      <c r="H347">
        <v>454</v>
      </c>
      <c r="I347">
        <v>3727935</v>
      </c>
      <c r="J347">
        <v>0</v>
      </c>
      <c r="K347">
        <v>1.4390000000000001</v>
      </c>
      <c r="L347">
        <v>0</v>
      </c>
      <c r="M347">
        <v>46.620663999999998</v>
      </c>
      <c r="N347" s="2">
        <v>-97.593563000000003</v>
      </c>
      <c r="P347" t="s">
        <v>1977</v>
      </c>
      <c r="Q347" t="str">
        <f>O347&amp;P347</f>
        <v>w</v>
      </c>
    </row>
    <row r="348" spans="1:17" x14ac:dyDescent="0.25">
      <c r="A348" t="s">
        <v>820</v>
      </c>
      <c r="B348" t="s">
        <v>1749</v>
      </c>
      <c r="C348" t="s">
        <v>1348</v>
      </c>
      <c r="D348" t="s">
        <v>984</v>
      </c>
      <c r="E348">
        <v>25</v>
      </c>
      <c r="F348" t="s">
        <v>821</v>
      </c>
      <c r="G348">
        <v>889</v>
      </c>
      <c r="H348">
        <v>436</v>
      </c>
      <c r="I348">
        <v>3410794</v>
      </c>
      <c r="J348">
        <v>0</v>
      </c>
      <c r="K348">
        <v>1.3169999999999999</v>
      </c>
      <c r="L348">
        <v>0</v>
      </c>
      <c r="M348">
        <v>46.357168999999999</v>
      </c>
      <c r="N348" s="2">
        <v>-98.296105999999995</v>
      </c>
      <c r="P348" t="s">
        <v>1977</v>
      </c>
      <c r="Q348" t="str">
        <f>O348&amp;P348</f>
        <v>w</v>
      </c>
    </row>
    <row r="349" spans="1:17" x14ac:dyDescent="0.25">
      <c r="A349" t="s">
        <v>820</v>
      </c>
      <c r="B349" t="s">
        <v>1887</v>
      </c>
      <c r="C349" t="s">
        <v>1486</v>
      </c>
      <c r="D349" t="s">
        <v>1101</v>
      </c>
      <c r="E349">
        <v>25</v>
      </c>
      <c r="F349" t="s">
        <v>821</v>
      </c>
      <c r="G349">
        <v>986</v>
      </c>
      <c r="H349">
        <v>362</v>
      </c>
      <c r="I349">
        <v>1184398</v>
      </c>
      <c r="J349">
        <v>12135</v>
      </c>
      <c r="K349">
        <v>0.45700000000000002</v>
      </c>
      <c r="L349">
        <v>5.0000000000000001E-3</v>
      </c>
      <c r="M349" s="2">
        <v>47.774613000000002</v>
      </c>
      <c r="N349">
        <v>-97.104355999999996</v>
      </c>
      <c r="O349" t="s">
        <v>1977</v>
      </c>
      <c r="Q349" t="str">
        <f>O349&amp;P349</f>
        <v>w</v>
      </c>
    </row>
    <row r="350" spans="1:17" x14ac:dyDescent="0.25">
      <c r="A350" t="s">
        <v>820</v>
      </c>
      <c r="B350" t="s">
        <v>1905</v>
      </c>
      <c r="C350" t="s">
        <v>1504</v>
      </c>
      <c r="D350" t="s">
        <v>1116</v>
      </c>
      <c r="E350">
        <v>25</v>
      </c>
      <c r="F350" t="s">
        <v>821</v>
      </c>
      <c r="G350">
        <v>996</v>
      </c>
      <c r="H350">
        <v>515</v>
      </c>
      <c r="I350">
        <v>2725928</v>
      </c>
      <c r="J350">
        <v>43170</v>
      </c>
      <c r="K350">
        <v>1.052</v>
      </c>
      <c r="L350">
        <v>1.7000000000000001E-2</v>
      </c>
      <c r="M350">
        <v>48.921030000000002</v>
      </c>
      <c r="N350" s="2">
        <v>-97.916990999999996</v>
      </c>
      <c r="P350" t="s">
        <v>1977</v>
      </c>
      <c r="Q350" t="str">
        <f>O350&amp;P350</f>
        <v>w</v>
      </c>
    </row>
    <row r="351" spans="1:17" x14ac:dyDescent="0.25">
      <c r="A351" t="s">
        <v>820</v>
      </c>
      <c r="B351" t="s">
        <v>1907</v>
      </c>
      <c r="C351" t="s">
        <v>1506</v>
      </c>
      <c r="D351" t="s">
        <v>1118</v>
      </c>
      <c r="E351">
        <v>25</v>
      </c>
      <c r="F351" t="s">
        <v>821</v>
      </c>
      <c r="G351">
        <v>1246</v>
      </c>
      <c r="H351">
        <v>661</v>
      </c>
      <c r="I351">
        <v>4647854</v>
      </c>
      <c r="J351">
        <v>244076</v>
      </c>
      <c r="K351">
        <v>1.7949999999999999</v>
      </c>
      <c r="L351">
        <v>9.4E-2</v>
      </c>
      <c r="M351" s="2">
        <v>47.294398999999999</v>
      </c>
      <c r="N351">
        <v>-101.02865</v>
      </c>
      <c r="O351" t="s">
        <v>1977</v>
      </c>
      <c r="Q351" t="str">
        <f>O351&amp;P351</f>
        <v>w</v>
      </c>
    </row>
    <row r="352" spans="1:17" x14ac:dyDescent="0.25">
      <c r="A352" t="s">
        <v>820</v>
      </c>
      <c r="B352" t="s">
        <v>1627</v>
      </c>
      <c r="C352" t="s">
        <v>1226</v>
      </c>
      <c r="D352" t="s">
        <v>875</v>
      </c>
      <c r="E352">
        <v>25</v>
      </c>
      <c r="F352" t="s">
        <v>821</v>
      </c>
      <c r="G352">
        <v>1302</v>
      </c>
      <c r="H352">
        <v>723</v>
      </c>
      <c r="I352">
        <v>2119252</v>
      </c>
      <c r="J352">
        <v>0</v>
      </c>
      <c r="K352">
        <v>0.81799999999999995</v>
      </c>
      <c r="L352">
        <v>0</v>
      </c>
      <c r="M352">
        <v>48.794736</v>
      </c>
      <c r="N352" s="2">
        <v>-97.623234999999994</v>
      </c>
      <c r="P352" t="s">
        <v>1977</v>
      </c>
      <c r="Q352" t="str">
        <f>O352&amp;P352</f>
        <v>w</v>
      </c>
    </row>
    <row r="353" spans="1:17" x14ac:dyDescent="0.25">
      <c r="A353" t="s">
        <v>820</v>
      </c>
      <c r="B353" t="s">
        <v>1754</v>
      </c>
      <c r="C353" t="s">
        <v>1353</v>
      </c>
      <c r="D353" t="s">
        <v>989</v>
      </c>
      <c r="E353">
        <v>25</v>
      </c>
      <c r="F353" t="s">
        <v>821</v>
      </c>
      <c r="G353">
        <v>1346</v>
      </c>
      <c r="H353">
        <v>623</v>
      </c>
      <c r="I353">
        <v>1538852</v>
      </c>
      <c r="J353">
        <v>0</v>
      </c>
      <c r="K353">
        <v>0.59399999999999997</v>
      </c>
      <c r="L353">
        <v>0</v>
      </c>
      <c r="M353">
        <v>47.909019000000001</v>
      </c>
      <c r="N353" s="2">
        <v>-97.627266000000006</v>
      </c>
      <c r="P353" t="s">
        <v>1977</v>
      </c>
      <c r="Q353" t="str">
        <f>O353&amp;P353</f>
        <v>w</v>
      </c>
    </row>
    <row r="354" spans="1:17" x14ac:dyDescent="0.25">
      <c r="A354" t="s">
        <v>820</v>
      </c>
      <c r="B354" t="s">
        <v>1809</v>
      </c>
      <c r="C354" t="s">
        <v>1408</v>
      </c>
      <c r="D354" t="s">
        <v>432</v>
      </c>
      <c r="E354">
        <v>25</v>
      </c>
      <c r="F354" t="s">
        <v>821</v>
      </c>
      <c r="G354">
        <v>1391</v>
      </c>
      <c r="H354">
        <v>750</v>
      </c>
      <c r="I354">
        <v>3920099</v>
      </c>
      <c r="J354">
        <v>68679</v>
      </c>
      <c r="K354">
        <v>1.514</v>
      </c>
      <c r="L354">
        <v>2.7E-2</v>
      </c>
      <c r="M354" s="2">
        <v>47.678852999999997</v>
      </c>
      <c r="N354">
        <v>-99.134103999999994</v>
      </c>
      <c r="O354" t="s">
        <v>1977</v>
      </c>
      <c r="Q354" t="str">
        <f>O354&amp;P354</f>
        <v>w</v>
      </c>
    </row>
    <row r="355" spans="1:17" x14ac:dyDescent="0.25">
      <c r="A355" t="s">
        <v>820</v>
      </c>
      <c r="B355" t="s">
        <v>1664</v>
      </c>
      <c r="C355" t="s">
        <v>1263</v>
      </c>
      <c r="D355" t="s">
        <v>907</v>
      </c>
      <c r="E355">
        <v>25</v>
      </c>
      <c r="F355" t="s">
        <v>821</v>
      </c>
      <c r="G355">
        <v>1394</v>
      </c>
      <c r="H355">
        <v>698</v>
      </c>
      <c r="I355">
        <v>3925957</v>
      </c>
      <c r="J355">
        <v>0</v>
      </c>
      <c r="K355">
        <v>1.516</v>
      </c>
      <c r="L355">
        <v>0</v>
      </c>
      <c r="M355">
        <v>46.004854999999999</v>
      </c>
      <c r="N355" s="2">
        <v>-98.525047000000001</v>
      </c>
      <c r="P355" t="s">
        <v>1977</v>
      </c>
      <c r="Q355" t="str">
        <f>O355&amp;P355</f>
        <v>w</v>
      </c>
    </row>
    <row r="356" spans="1:17" x14ac:dyDescent="0.25">
      <c r="A356" t="s">
        <v>820</v>
      </c>
      <c r="B356" t="s">
        <v>1824</v>
      </c>
      <c r="C356" t="s">
        <v>1423</v>
      </c>
      <c r="D356" t="s">
        <v>695</v>
      </c>
      <c r="E356">
        <v>25</v>
      </c>
      <c r="F356" t="s">
        <v>821</v>
      </c>
      <c r="G356">
        <v>1403</v>
      </c>
      <c r="H356">
        <v>734</v>
      </c>
      <c r="I356">
        <v>5623475</v>
      </c>
      <c r="J356">
        <v>0</v>
      </c>
      <c r="K356">
        <v>2.1709999999999998</v>
      </c>
      <c r="L356">
        <v>0</v>
      </c>
      <c r="M356">
        <v>48.393607000000003</v>
      </c>
      <c r="N356" s="2">
        <v>-97.744067999999999</v>
      </c>
      <c r="P356" t="s">
        <v>1977</v>
      </c>
      <c r="Q356" t="str">
        <f>O356&amp;P356</f>
        <v>w</v>
      </c>
    </row>
    <row r="357" spans="1:17" x14ac:dyDescent="0.25">
      <c r="A357" t="s">
        <v>820</v>
      </c>
      <c r="B357" t="s">
        <v>1692</v>
      </c>
      <c r="C357" t="s">
        <v>1291</v>
      </c>
      <c r="D357" t="s">
        <v>932</v>
      </c>
      <c r="E357">
        <v>25</v>
      </c>
      <c r="F357" t="s">
        <v>821</v>
      </c>
      <c r="G357">
        <v>1453</v>
      </c>
      <c r="H357">
        <v>737</v>
      </c>
      <c r="I357">
        <v>3585140</v>
      </c>
      <c r="J357">
        <v>0</v>
      </c>
      <c r="K357">
        <v>1.3839999999999999</v>
      </c>
      <c r="L357">
        <v>0</v>
      </c>
      <c r="M357" s="2">
        <v>47.653055000000002</v>
      </c>
      <c r="N357">
        <v>-101.42179400000001</v>
      </c>
      <c r="O357" t="s">
        <v>1977</v>
      </c>
      <c r="Q357" t="str">
        <f>O357&amp;P357</f>
        <v>w</v>
      </c>
    </row>
    <row r="358" spans="1:17" x14ac:dyDescent="0.25">
      <c r="A358" t="s">
        <v>820</v>
      </c>
      <c r="B358" t="s">
        <v>1729</v>
      </c>
      <c r="C358" t="s">
        <v>1328</v>
      </c>
      <c r="D358" t="s">
        <v>965</v>
      </c>
      <c r="E358">
        <v>25</v>
      </c>
      <c r="F358" t="s">
        <v>821</v>
      </c>
      <c r="G358">
        <v>1603</v>
      </c>
      <c r="H358">
        <v>763</v>
      </c>
      <c r="I358">
        <v>2833238</v>
      </c>
      <c r="J358">
        <v>0</v>
      </c>
      <c r="K358">
        <v>1.0940000000000001</v>
      </c>
      <c r="L358">
        <v>0</v>
      </c>
      <c r="M358" s="2">
        <v>47.402951999999999</v>
      </c>
      <c r="N358">
        <v>-97.063215999999997</v>
      </c>
      <c r="O358" t="s">
        <v>1977</v>
      </c>
      <c r="Q358" t="str">
        <f>O358&amp;P358</f>
        <v>w</v>
      </c>
    </row>
    <row r="359" spans="1:17" x14ac:dyDescent="0.25">
      <c r="A359" t="s">
        <v>820</v>
      </c>
      <c r="B359" t="s">
        <v>1908</v>
      </c>
      <c r="C359" t="s">
        <v>1507</v>
      </c>
      <c r="D359" t="s">
        <v>444</v>
      </c>
      <c r="E359">
        <v>25</v>
      </c>
      <c r="F359" t="s">
        <v>821</v>
      </c>
      <c r="G359">
        <v>1744</v>
      </c>
      <c r="H359">
        <v>873</v>
      </c>
      <c r="I359">
        <v>3632765</v>
      </c>
      <c r="J359">
        <v>36002</v>
      </c>
      <c r="K359">
        <v>1.403</v>
      </c>
      <c r="L359">
        <v>1.4E-2</v>
      </c>
      <c r="M359" s="2">
        <v>47.802042999999998</v>
      </c>
      <c r="N359">
        <v>-103.27446</v>
      </c>
      <c r="O359" t="s">
        <v>1977</v>
      </c>
      <c r="Q359" t="str">
        <f>O359&amp;P359</f>
        <v>w</v>
      </c>
    </row>
    <row r="360" spans="1:17" x14ac:dyDescent="0.25">
      <c r="A360" t="s">
        <v>820</v>
      </c>
      <c r="B360" t="s">
        <v>1720</v>
      </c>
      <c r="C360" t="s">
        <v>1319</v>
      </c>
      <c r="D360" t="s">
        <v>955</v>
      </c>
      <c r="E360">
        <v>25</v>
      </c>
      <c r="F360" t="s">
        <v>821</v>
      </c>
      <c r="G360">
        <v>1783</v>
      </c>
      <c r="H360">
        <v>997</v>
      </c>
      <c r="I360">
        <v>4877176</v>
      </c>
      <c r="J360">
        <v>0</v>
      </c>
      <c r="K360">
        <v>1.883</v>
      </c>
      <c r="L360">
        <v>0</v>
      </c>
      <c r="M360" s="2">
        <v>47.777510999999997</v>
      </c>
      <c r="N360">
        <v>-99.928954000000004</v>
      </c>
      <c r="O360" t="s">
        <v>1977</v>
      </c>
      <c r="Q360" t="str">
        <f>O360&amp;P360</f>
        <v>w</v>
      </c>
    </row>
    <row r="361" spans="1:17" x14ac:dyDescent="0.25">
      <c r="A361" t="s">
        <v>820</v>
      </c>
      <c r="B361" t="s">
        <v>1817</v>
      </c>
      <c r="C361" t="s">
        <v>1416</v>
      </c>
      <c r="D361" t="s">
        <v>1043</v>
      </c>
      <c r="E361">
        <v>25</v>
      </c>
      <c r="F361" t="s">
        <v>821</v>
      </c>
      <c r="G361">
        <v>1856</v>
      </c>
      <c r="H361">
        <v>912</v>
      </c>
      <c r="I361">
        <v>4252040</v>
      </c>
      <c r="J361">
        <v>0</v>
      </c>
      <c r="K361">
        <v>1.6419999999999999</v>
      </c>
      <c r="L361">
        <v>0</v>
      </c>
      <c r="M361">
        <v>46.139383000000002</v>
      </c>
      <c r="N361" s="2">
        <v>-98.087706999999995</v>
      </c>
      <c r="P361" t="s">
        <v>1977</v>
      </c>
      <c r="Q361" t="str">
        <f>O361&amp;P361</f>
        <v>w</v>
      </c>
    </row>
    <row r="362" spans="1:17" x14ac:dyDescent="0.25">
      <c r="A362" t="s">
        <v>820</v>
      </c>
      <c r="B362" t="s">
        <v>1785</v>
      </c>
      <c r="C362" t="s">
        <v>1384</v>
      </c>
      <c r="D362" t="s">
        <v>1018</v>
      </c>
      <c r="E362">
        <v>25</v>
      </c>
      <c r="F362" t="s">
        <v>821</v>
      </c>
      <c r="G362">
        <v>1858</v>
      </c>
      <c r="H362">
        <v>872</v>
      </c>
      <c r="I362">
        <v>4968187</v>
      </c>
      <c r="J362">
        <v>0</v>
      </c>
      <c r="K362">
        <v>1.9179999999999999</v>
      </c>
      <c r="L362">
        <v>0</v>
      </c>
      <c r="M362" s="2">
        <v>47.498054000000003</v>
      </c>
      <c r="N362">
        <v>-97.326168999999993</v>
      </c>
      <c r="O362" t="s">
        <v>1977</v>
      </c>
      <c r="Q362" t="str">
        <f>O362&amp;P362</f>
        <v>w</v>
      </c>
    </row>
    <row r="363" spans="1:17" x14ac:dyDescent="0.25">
      <c r="A363" t="s">
        <v>820</v>
      </c>
      <c r="B363" t="s">
        <v>1751</v>
      </c>
      <c r="C363" t="s">
        <v>1350</v>
      </c>
      <c r="D363" t="s">
        <v>986</v>
      </c>
      <c r="E363">
        <v>25</v>
      </c>
      <c r="F363" t="s">
        <v>821</v>
      </c>
      <c r="G363">
        <v>1878</v>
      </c>
      <c r="H363">
        <v>1057</v>
      </c>
      <c r="I363">
        <v>4275436</v>
      </c>
      <c r="J363">
        <v>82463</v>
      </c>
      <c r="K363">
        <v>1.651</v>
      </c>
      <c r="L363">
        <v>3.2000000000000001E-2</v>
      </c>
      <c r="M363">
        <v>48.762714000000003</v>
      </c>
      <c r="N363" s="2">
        <v>-98.373237000000003</v>
      </c>
      <c r="P363" t="s">
        <v>1977</v>
      </c>
      <c r="Q363" t="str">
        <f>O363&amp;P363</f>
        <v>w</v>
      </c>
    </row>
    <row r="364" spans="1:17" x14ac:dyDescent="0.25">
      <c r="A364" t="s">
        <v>820</v>
      </c>
      <c r="B364" t="s">
        <v>1623</v>
      </c>
      <c r="C364" t="s">
        <v>1222</v>
      </c>
      <c r="D364" t="s">
        <v>1971</v>
      </c>
      <c r="E364">
        <v>25</v>
      </c>
      <c r="F364" t="s">
        <v>821</v>
      </c>
      <c r="G364">
        <v>2065</v>
      </c>
      <c r="H364">
        <v>1057</v>
      </c>
      <c r="I364">
        <v>5466825</v>
      </c>
      <c r="J364">
        <v>6825</v>
      </c>
      <c r="K364">
        <v>2.1110000000000002</v>
      </c>
      <c r="L364">
        <v>2E-3</v>
      </c>
      <c r="M364" s="2">
        <v>47.450785000000003</v>
      </c>
      <c r="N364">
        <v>-99.130036000000004</v>
      </c>
      <c r="O364" t="s">
        <v>1977</v>
      </c>
      <c r="Q364" t="str">
        <f>O364&amp;P364</f>
        <v>w</v>
      </c>
    </row>
    <row r="365" spans="1:17" x14ac:dyDescent="0.25">
      <c r="A365" t="s">
        <v>820</v>
      </c>
      <c r="B365" t="s">
        <v>1765</v>
      </c>
      <c r="C365" t="s">
        <v>1364</v>
      </c>
      <c r="D365" t="s">
        <v>999</v>
      </c>
      <c r="E365">
        <v>25</v>
      </c>
      <c r="F365" t="s">
        <v>821</v>
      </c>
      <c r="G365">
        <v>2154</v>
      </c>
      <c r="H365">
        <v>1090</v>
      </c>
      <c r="I365">
        <v>5823085</v>
      </c>
      <c r="J365">
        <v>3085</v>
      </c>
      <c r="K365">
        <v>2.2480000000000002</v>
      </c>
      <c r="L365">
        <v>1E-3</v>
      </c>
      <c r="M365">
        <v>46.438037000000001</v>
      </c>
      <c r="N365" s="2">
        <v>-97.684406999999993</v>
      </c>
      <c r="P365" t="s">
        <v>1977</v>
      </c>
      <c r="Q365" t="str">
        <f>O365&amp;P365</f>
        <v>w</v>
      </c>
    </row>
    <row r="366" spans="1:17" x14ac:dyDescent="0.25">
      <c r="A366" t="s">
        <v>820</v>
      </c>
      <c r="B366" t="s">
        <v>1726</v>
      </c>
      <c r="C366" t="s">
        <v>1325</v>
      </c>
      <c r="D366" t="s">
        <v>961</v>
      </c>
      <c r="E366">
        <v>25</v>
      </c>
      <c r="F366" t="s">
        <v>821</v>
      </c>
      <c r="G366">
        <v>2411</v>
      </c>
      <c r="H366">
        <v>1074</v>
      </c>
      <c r="I366">
        <v>3295359</v>
      </c>
      <c r="J366">
        <v>5359</v>
      </c>
      <c r="K366">
        <v>1.272</v>
      </c>
      <c r="L366">
        <v>2E-3</v>
      </c>
      <c r="M366" s="2">
        <v>47.299579999999999</v>
      </c>
      <c r="N366">
        <v>-101.62488399999999</v>
      </c>
      <c r="O366" t="s">
        <v>1977</v>
      </c>
      <c r="Q366" t="str">
        <f>O366&amp;P366</f>
        <v>w</v>
      </c>
    </row>
    <row r="367" spans="1:17" x14ac:dyDescent="0.25">
      <c r="A367" t="s">
        <v>820</v>
      </c>
      <c r="B367" t="s">
        <v>1600</v>
      </c>
      <c r="C367" t="s">
        <v>1199</v>
      </c>
      <c r="D367" t="s">
        <v>851</v>
      </c>
      <c r="E367">
        <v>25</v>
      </c>
      <c r="F367" t="s">
        <v>821</v>
      </c>
      <c r="G367">
        <v>3121</v>
      </c>
      <c r="H367">
        <v>1508</v>
      </c>
      <c r="I367">
        <v>6453167</v>
      </c>
      <c r="J367">
        <v>62635</v>
      </c>
      <c r="K367">
        <v>2.492</v>
      </c>
      <c r="L367">
        <v>2.4E-2</v>
      </c>
      <c r="M367" s="2">
        <v>47.268531000000003</v>
      </c>
      <c r="N367">
        <v>-101.770459</v>
      </c>
      <c r="O367" t="s">
        <v>1977</v>
      </c>
      <c r="Q367" t="str">
        <f>O367&amp;P367</f>
        <v>w</v>
      </c>
    </row>
    <row r="368" spans="1:17" x14ac:dyDescent="0.25">
      <c r="A368" t="s">
        <v>820</v>
      </c>
      <c r="B368" t="s">
        <v>1897</v>
      </c>
      <c r="C368" t="s">
        <v>1496</v>
      </c>
      <c r="D368" t="s">
        <v>443</v>
      </c>
      <c r="E368">
        <v>25</v>
      </c>
      <c r="F368" t="s">
        <v>821</v>
      </c>
      <c r="G368">
        <v>6585</v>
      </c>
      <c r="H368">
        <v>3307</v>
      </c>
      <c r="I368">
        <v>8964705</v>
      </c>
      <c r="J368">
        <v>0</v>
      </c>
      <c r="K368">
        <v>3.4609999999999999</v>
      </c>
      <c r="L368">
        <v>0</v>
      </c>
      <c r="M368">
        <v>46.922561999999999</v>
      </c>
      <c r="N368" s="2">
        <v>-98.005042000000003</v>
      </c>
      <c r="P368" t="s">
        <v>1977</v>
      </c>
      <c r="Q368" t="str">
        <f>O368&amp;P368</f>
        <v>w</v>
      </c>
    </row>
    <row r="369" spans="1:17" x14ac:dyDescent="0.25">
      <c r="A369" t="s">
        <v>820</v>
      </c>
      <c r="B369" t="s">
        <v>1736</v>
      </c>
      <c r="C369" t="s">
        <v>1335</v>
      </c>
      <c r="D369" t="s">
        <v>971</v>
      </c>
      <c r="E369">
        <v>25</v>
      </c>
      <c r="F369" t="s">
        <v>821</v>
      </c>
      <c r="G369">
        <v>15427</v>
      </c>
      <c r="H369">
        <v>6983</v>
      </c>
      <c r="I369">
        <v>33235789</v>
      </c>
      <c r="J369">
        <v>112953</v>
      </c>
      <c r="K369">
        <v>12.832000000000001</v>
      </c>
      <c r="L369">
        <v>4.3999999999999997E-2</v>
      </c>
      <c r="M369">
        <v>46.907080999999998</v>
      </c>
      <c r="N369" s="2">
        <v>-98.695137000000003</v>
      </c>
      <c r="P369" t="s">
        <v>1977</v>
      </c>
      <c r="Q369" t="str">
        <f>O369&amp;P369</f>
        <v>w</v>
      </c>
    </row>
    <row r="370" spans="1:17" x14ac:dyDescent="0.25">
      <c r="A370" t="s">
        <v>820</v>
      </c>
      <c r="B370" t="s">
        <v>1832</v>
      </c>
      <c r="C370" t="s">
        <v>1431</v>
      </c>
      <c r="D370" t="s">
        <v>1056</v>
      </c>
      <c r="E370">
        <v>25</v>
      </c>
      <c r="F370" t="s">
        <v>821</v>
      </c>
      <c r="G370">
        <v>12</v>
      </c>
      <c r="H370">
        <v>12</v>
      </c>
      <c r="I370">
        <v>664567</v>
      </c>
      <c r="J370">
        <v>0</v>
      </c>
      <c r="K370">
        <v>0.25700000000000001</v>
      </c>
      <c r="L370">
        <v>0</v>
      </c>
      <c r="M370" s="2">
        <v>47.207093</v>
      </c>
      <c r="N370" s="2">
        <v>-97.795741000000007</v>
      </c>
      <c r="O370" t="s">
        <v>1977</v>
      </c>
      <c r="P370" t="s">
        <v>1977</v>
      </c>
      <c r="Q370" t="str">
        <f>O370&amp;P370</f>
        <v>ww</v>
      </c>
    </row>
    <row r="371" spans="1:17" x14ac:dyDescent="0.25">
      <c r="A371" t="s">
        <v>820</v>
      </c>
      <c r="B371" t="s">
        <v>1960</v>
      </c>
      <c r="C371" t="s">
        <v>1559</v>
      </c>
      <c r="D371" t="s">
        <v>1159</v>
      </c>
      <c r="E371">
        <v>57</v>
      </c>
      <c r="F371" t="s">
        <v>1132</v>
      </c>
      <c r="G371">
        <v>17</v>
      </c>
      <c r="H371">
        <v>23</v>
      </c>
      <c r="I371">
        <v>530262</v>
      </c>
      <c r="J371">
        <v>0</v>
      </c>
      <c r="K371">
        <v>0.20499999999999999</v>
      </c>
      <c r="L371">
        <v>0</v>
      </c>
      <c r="M371" s="2">
        <v>47.403796</v>
      </c>
      <c r="N371" s="2">
        <v>-98.441034999999999</v>
      </c>
      <c r="O371" t="s">
        <v>1977</v>
      </c>
      <c r="P371" t="s">
        <v>1977</v>
      </c>
      <c r="Q371" t="str">
        <f>O371&amp;P371</f>
        <v>ww</v>
      </c>
    </row>
    <row r="372" spans="1:17" x14ac:dyDescent="0.25">
      <c r="A372" t="s">
        <v>820</v>
      </c>
      <c r="B372" t="s">
        <v>1588</v>
      </c>
      <c r="C372" t="s">
        <v>1187</v>
      </c>
      <c r="D372" t="s">
        <v>839</v>
      </c>
      <c r="E372">
        <v>25</v>
      </c>
      <c r="F372" t="s">
        <v>821</v>
      </c>
      <c r="G372">
        <v>17</v>
      </c>
      <c r="H372">
        <v>10</v>
      </c>
      <c r="I372">
        <v>217230</v>
      </c>
      <c r="J372">
        <v>0</v>
      </c>
      <c r="K372">
        <v>8.4000000000000005E-2</v>
      </c>
      <c r="L372">
        <v>0</v>
      </c>
      <c r="M372" s="2">
        <v>47.041184000000001</v>
      </c>
      <c r="N372" s="2">
        <v>-97.490966</v>
      </c>
      <c r="O372" t="s">
        <v>1977</v>
      </c>
      <c r="P372" t="s">
        <v>1977</v>
      </c>
      <c r="Q372" t="str">
        <f>O372&amp;P372</f>
        <v>ww</v>
      </c>
    </row>
    <row r="373" spans="1:17" x14ac:dyDescent="0.25">
      <c r="A373" t="s">
        <v>820</v>
      </c>
      <c r="B373" t="s">
        <v>1959</v>
      </c>
      <c r="C373" t="s">
        <v>1558</v>
      </c>
      <c r="D373" t="s">
        <v>1158</v>
      </c>
      <c r="E373">
        <v>57</v>
      </c>
      <c r="F373" t="s">
        <v>1132</v>
      </c>
      <c r="G373">
        <v>18</v>
      </c>
      <c r="H373">
        <v>19</v>
      </c>
      <c r="I373">
        <v>2268053</v>
      </c>
      <c r="J373">
        <v>0</v>
      </c>
      <c r="K373">
        <v>0.876</v>
      </c>
      <c r="L373">
        <v>0</v>
      </c>
      <c r="M373" s="2">
        <v>46.934282000000003</v>
      </c>
      <c r="N373" s="2">
        <v>-98.493296000000001</v>
      </c>
      <c r="O373" t="s">
        <v>1977</v>
      </c>
      <c r="P373" t="s">
        <v>1977</v>
      </c>
      <c r="Q373" t="str">
        <f>O373&amp;P373</f>
        <v>ww</v>
      </c>
    </row>
    <row r="374" spans="1:17" x14ac:dyDescent="0.25">
      <c r="A374" t="s">
        <v>820</v>
      </c>
      <c r="B374" t="s">
        <v>1756</v>
      </c>
      <c r="C374" t="s">
        <v>1355</v>
      </c>
      <c r="D374" t="s">
        <v>991</v>
      </c>
      <c r="E374">
        <v>25</v>
      </c>
      <c r="F374" t="s">
        <v>821</v>
      </c>
      <c r="G374">
        <v>20</v>
      </c>
      <c r="H374">
        <v>11</v>
      </c>
      <c r="I374">
        <v>356464</v>
      </c>
      <c r="J374">
        <v>0</v>
      </c>
      <c r="K374">
        <v>0.13800000000000001</v>
      </c>
      <c r="L374">
        <v>0</v>
      </c>
      <c r="M374" s="2">
        <v>47.104950000000002</v>
      </c>
      <c r="N374" s="2">
        <v>-98.315389999999994</v>
      </c>
      <c r="O374" t="s">
        <v>1977</v>
      </c>
      <c r="P374" t="s">
        <v>1977</v>
      </c>
      <c r="Q374" t="str">
        <f>O374&amp;P374</f>
        <v>ww</v>
      </c>
    </row>
    <row r="375" spans="1:17" x14ac:dyDescent="0.25">
      <c r="A375" t="s">
        <v>820</v>
      </c>
      <c r="B375" t="s">
        <v>1950</v>
      </c>
      <c r="C375" t="s">
        <v>1549</v>
      </c>
      <c r="D375" t="s">
        <v>1149</v>
      </c>
      <c r="E375">
        <v>57</v>
      </c>
      <c r="F375" t="s">
        <v>1132</v>
      </c>
      <c r="G375">
        <v>25</v>
      </c>
      <c r="H375">
        <v>14</v>
      </c>
      <c r="I375">
        <v>1229036</v>
      </c>
      <c r="J375">
        <v>0</v>
      </c>
      <c r="K375">
        <v>0.47499999999999998</v>
      </c>
      <c r="L375">
        <v>0</v>
      </c>
      <c r="M375" s="2">
        <v>47.540190000000003</v>
      </c>
      <c r="N375" s="2">
        <v>-98.229146999999998</v>
      </c>
      <c r="O375" t="s">
        <v>1977</v>
      </c>
      <c r="P375" t="s">
        <v>1977</v>
      </c>
      <c r="Q375" t="str">
        <f>O375&amp;P375</f>
        <v>ww</v>
      </c>
    </row>
    <row r="376" spans="1:17" x14ac:dyDescent="0.25">
      <c r="A376" t="s">
        <v>820</v>
      </c>
      <c r="B376" t="s">
        <v>1871</v>
      </c>
      <c r="C376" t="s">
        <v>1470</v>
      </c>
      <c r="D376" t="s">
        <v>1089</v>
      </c>
      <c r="E376">
        <v>25</v>
      </c>
      <c r="F376" t="s">
        <v>821</v>
      </c>
      <c r="G376">
        <v>30</v>
      </c>
      <c r="H376">
        <v>50</v>
      </c>
      <c r="I376">
        <v>113651</v>
      </c>
      <c r="J376">
        <v>0</v>
      </c>
      <c r="K376">
        <v>4.3999999999999997E-2</v>
      </c>
      <c r="L376">
        <v>0</v>
      </c>
      <c r="M376" s="2">
        <v>47.218674</v>
      </c>
      <c r="N376" s="2">
        <v>-97.965294</v>
      </c>
      <c r="O376" t="s">
        <v>1977</v>
      </c>
      <c r="P376" t="s">
        <v>1977</v>
      </c>
      <c r="Q376" t="str">
        <f>O376&amp;P376</f>
        <v>ww</v>
      </c>
    </row>
    <row r="377" spans="1:17" x14ac:dyDescent="0.25">
      <c r="A377" t="s">
        <v>820</v>
      </c>
      <c r="B377" t="s">
        <v>1770</v>
      </c>
      <c r="C377" t="s">
        <v>1369</v>
      </c>
      <c r="D377" t="s">
        <v>1003</v>
      </c>
      <c r="E377">
        <v>25</v>
      </c>
      <c r="F377" t="s">
        <v>821</v>
      </c>
      <c r="G377">
        <v>31</v>
      </c>
      <c r="H377">
        <v>21</v>
      </c>
      <c r="I377">
        <v>661039</v>
      </c>
      <c r="J377">
        <v>0</v>
      </c>
      <c r="K377">
        <v>0.255</v>
      </c>
      <c r="L377">
        <v>0</v>
      </c>
      <c r="M377" s="2">
        <v>47.251393999999998</v>
      </c>
      <c r="N377" s="2">
        <v>-97.934877</v>
      </c>
      <c r="O377" t="s">
        <v>1977</v>
      </c>
      <c r="P377" t="s">
        <v>1977</v>
      </c>
      <c r="Q377" t="str">
        <f>O377&amp;P377</f>
        <v>ww</v>
      </c>
    </row>
    <row r="378" spans="1:17" x14ac:dyDescent="0.25">
      <c r="A378" t="s">
        <v>820</v>
      </c>
      <c r="B378" t="s">
        <v>1633</v>
      </c>
      <c r="C378" t="s">
        <v>1232</v>
      </c>
      <c r="D378" t="s">
        <v>880</v>
      </c>
      <c r="E378">
        <v>25</v>
      </c>
      <c r="F378" t="s">
        <v>821</v>
      </c>
      <c r="G378">
        <v>44</v>
      </c>
      <c r="H378">
        <v>23</v>
      </c>
      <c r="I378">
        <v>366806</v>
      </c>
      <c r="J378">
        <v>0</v>
      </c>
      <c r="K378">
        <v>0.14199999999999999</v>
      </c>
      <c r="L378">
        <v>0</v>
      </c>
      <c r="M378" s="2">
        <v>47.348177999999997</v>
      </c>
      <c r="N378" s="2">
        <v>-97.410127000000003</v>
      </c>
      <c r="O378" t="s">
        <v>1977</v>
      </c>
      <c r="P378" t="s">
        <v>1977</v>
      </c>
      <c r="Q378" t="str">
        <f>O378&amp;P378</f>
        <v>ww</v>
      </c>
    </row>
    <row r="379" spans="1:17" x14ac:dyDescent="0.25">
      <c r="A379" t="s">
        <v>820</v>
      </c>
      <c r="B379" t="s">
        <v>1640</v>
      </c>
      <c r="C379" t="s">
        <v>1239</v>
      </c>
      <c r="D379" t="s">
        <v>885</v>
      </c>
      <c r="E379">
        <v>25</v>
      </c>
      <c r="F379" t="s">
        <v>821</v>
      </c>
      <c r="G379">
        <v>45</v>
      </c>
      <c r="H379">
        <v>26</v>
      </c>
      <c r="I379">
        <v>1149143</v>
      </c>
      <c r="J379">
        <v>0</v>
      </c>
      <c r="K379">
        <v>0.44400000000000001</v>
      </c>
      <c r="L379">
        <v>0</v>
      </c>
      <c r="M379" s="2">
        <v>47.224316999999999</v>
      </c>
      <c r="N379" s="2">
        <v>-98.568510000000003</v>
      </c>
      <c r="O379" t="s">
        <v>1977</v>
      </c>
      <c r="P379" t="s">
        <v>1977</v>
      </c>
      <c r="Q379" t="str">
        <f>O379&amp;P379</f>
        <v>ww</v>
      </c>
    </row>
    <row r="380" spans="1:17" x14ac:dyDescent="0.25">
      <c r="A380" t="s">
        <v>820</v>
      </c>
      <c r="B380" t="s">
        <v>1851</v>
      </c>
      <c r="C380" t="s">
        <v>1450</v>
      </c>
      <c r="D380" t="s">
        <v>1071</v>
      </c>
      <c r="E380">
        <v>25</v>
      </c>
      <c r="F380" t="s">
        <v>821</v>
      </c>
      <c r="G380">
        <v>46</v>
      </c>
      <c r="H380">
        <v>28</v>
      </c>
      <c r="I380">
        <v>2541422</v>
      </c>
      <c r="J380">
        <v>0</v>
      </c>
      <c r="K380">
        <v>0.98099999999999998</v>
      </c>
      <c r="L380">
        <v>0</v>
      </c>
      <c r="M380" s="2">
        <v>47.074008999999997</v>
      </c>
      <c r="N380" s="2">
        <v>-98.203121999999993</v>
      </c>
      <c r="O380" t="s">
        <v>1977</v>
      </c>
      <c r="P380" t="s">
        <v>1977</v>
      </c>
      <c r="Q380" t="str">
        <f>O380&amp;P380</f>
        <v>ww</v>
      </c>
    </row>
    <row r="381" spans="1:17" x14ac:dyDescent="0.25">
      <c r="A381" t="s">
        <v>820</v>
      </c>
      <c r="B381" t="s">
        <v>1772</v>
      </c>
      <c r="C381" t="s">
        <v>1371</v>
      </c>
      <c r="D381" t="s">
        <v>1005</v>
      </c>
      <c r="E381">
        <v>25</v>
      </c>
      <c r="F381" t="s">
        <v>821</v>
      </c>
      <c r="G381">
        <v>56</v>
      </c>
      <c r="H381">
        <v>37</v>
      </c>
      <c r="I381">
        <v>659665</v>
      </c>
      <c r="J381">
        <v>0</v>
      </c>
      <c r="K381">
        <v>0.255</v>
      </c>
      <c r="L381">
        <v>0</v>
      </c>
      <c r="M381" s="2">
        <v>47.576419999999999</v>
      </c>
      <c r="N381" s="2">
        <v>-98.591172</v>
      </c>
      <c r="O381" t="s">
        <v>1977</v>
      </c>
      <c r="P381" t="s">
        <v>1977</v>
      </c>
      <c r="Q381" t="str">
        <f>O381&amp;P381</f>
        <v>ww</v>
      </c>
    </row>
    <row r="382" spans="1:17" x14ac:dyDescent="0.25">
      <c r="A382" t="s">
        <v>820</v>
      </c>
      <c r="B382" t="s">
        <v>1702</v>
      </c>
      <c r="C382" t="s">
        <v>1301</v>
      </c>
      <c r="D382" t="s">
        <v>580</v>
      </c>
      <c r="E382">
        <v>25</v>
      </c>
      <c r="F382" t="s">
        <v>821</v>
      </c>
      <c r="G382">
        <v>63</v>
      </c>
      <c r="H382">
        <v>36</v>
      </c>
      <c r="I382">
        <v>1043942</v>
      </c>
      <c r="J382">
        <v>0</v>
      </c>
      <c r="K382">
        <v>0.40300000000000002</v>
      </c>
      <c r="L382">
        <v>0</v>
      </c>
      <c r="M382" s="2">
        <v>47.552836999999997</v>
      </c>
      <c r="N382" s="2">
        <v>-98.804170999999997</v>
      </c>
      <c r="O382" t="s">
        <v>1977</v>
      </c>
      <c r="P382" t="s">
        <v>1977</v>
      </c>
      <c r="Q382" t="str">
        <f>O382&amp;P382</f>
        <v>ww</v>
      </c>
    </row>
    <row r="383" spans="1:17" x14ac:dyDescent="0.25">
      <c r="A383" t="s">
        <v>820</v>
      </c>
      <c r="B383" t="s">
        <v>1826</v>
      </c>
      <c r="C383" t="s">
        <v>1425</v>
      </c>
      <c r="D383" t="s">
        <v>1051</v>
      </c>
      <c r="E383">
        <v>25</v>
      </c>
      <c r="F383" t="s">
        <v>821</v>
      </c>
      <c r="G383">
        <v>70</v>
      </c>
      <c r="H383">
        <v>50</v>
      </c>
      <c r="I383">
        <v>649244</v>
      </c>
      <c r="J383">
        <v>0</v>
      </c>
      <c r="K383">
        <v>0.251</v>
      </c>
      <c r="L383">
        <v>0</v>
      </c>
      <c r="M383" s="2">
        <v>47.791921000000002</v>
      </c>
      <c r="N383" s="2">
        <v>-98.327832999999998</v>
      </c>
      <c r="O383" t="s">
        <v>1977</v>
      </c>
      <c r="P383" t="s">
        <v>1977</v>
      </c>
      <c r="Q383" t="str">
        <f>O383&amp;P383</f>
        <v>ww</v>
      </c>
    </row>
    <row r="384" spans="1:17" x14ac:dyDescent="0.25">
      <c r="A384" t="s">
        <v>820</v>
      </c>
      <c r="B384" t="s">
        <v>1875</v>
      </c>
      <c r="C384" t="s">
        <v>1474</v>
      </c>
      <c r="D384" t="s">
        <v>439</v>
      </c>
      <c r="E384">
        <v>25</v>
      </c>
      <c r="F384" t="s">
        <v>821</v>
      </c>
      <c r="G384">
        <v>90</v>
      </c>
      <c r="H384">
        <v>99</v>
      </c>
      <c r="I384">
        <v>2772630</v>
      </c>
      <c r="J384">
        <v>1869748</v>
      </c>
      <c r="K384">
        <v>1.071</v>
      </c>
      <c r="L384">
        <v>0.72199999999999998</v>
      </c>
      <c r="M384" s="2">
        <v>47.079627000000002</v>
      </c>
      <c r="N384" s="2">
        <v>-98.585949999999997</v>
      </c>
      <c r="O384" t="s">
        <v>1977</v>
      </c>
      <c r="P384" t="s">
        <v>1977</v>
      </c>
      <c r="Q384" t="str">
        <f>O384&amp;P384</f>
        <v>ww</v>
      </c>
    </row>
    <row r="385" spans="1:17" x14ac:dyDescent="0.25">
      <c r="A385" t="s">
        <v>820</v>
      </c>
      <c r="B385" t="s">
        <v>1697</v>
      </c>
      <c r="C385" t="s">
        <v>1296</v>
      </c>
      <c r="D385" t="s">
        <v>937</v>
      </c>
      <c r="E385">
        <v>25</v>
      </c>
      <c r="F385" t="s">
        <v>821</v>
      </c>
      <c r="G385">
        <v>91</v>
      </c>
      <c r="H385">
        <v>57</v>
      </c>
      <c r="I385">
        <v>367530</v>
      </c>
      <c r="J385">
        <v>0</v>
      </c>
      <c r="K385">
        <v>0.14199999999999999</v>
      </c>
      <c r="L385">
        <v>0</v>
      </c>
      <c r="M385" s="2">
        <v>47.455047</v>
      </c>
      <c r="N385" s="2">
        <v>-98.566215999999997</v>
      </c>
      <c r="O385" t="s">
        <v>1977</v>
      </c>
      <c r="P385" t="s">
        <v>1977</v>
      </c>
      <c r="Q385" t="str">
        <f>O385&amp;P385</f>
        <v>ww</v>
      </c>
    </row>
    <row r="386" spans="1:17" x14ac:dyDescent="0.25">
      <c r="A386" t="s">
        <v>820</v>
      </c>
      <c r="B386" t="s">
        <v>1867</v>
      </c>
      <c r="C386" t="s">
        <v>1466</v>
      </c>
      <c r="D386" t="s">
        <v>1085</v>
      </c>
      <c r="E386">
        <v>25</v>
      </c>
      <c r="F386" t="s">
        <v>821</v>
      </c>
      <c r="G386">
        <v>96</v>
      </c>
      <c r="H386">
        <v>73</v>
      </c>
      <c r="I386">
        <v>3995221</v>
      </c>
      <c r="J386">
        <v>31753</v>
      </c>
      <c r="K386">
        <v>1.5429999999999999</v>
      </c>
      <c r="L386">
        <v>1.2E-2</v>
      </c>
      <c r="M386" s="2">
        <v>47.594064000000003</v>
      </c>
      <c r="N386" s="2">
        <v>-97.904971000000003</v>
      </c>
      <c r="O386" t="s">
        <v>1977</v>
      </c>
      <c r="P386" t="s">
        <v>1977</v>
      </c>
      <c r="Q386" t="str">
        <f>O386&amp;P386</f>
        <v>ww</v>
      </c>
    </row>
    <row r="387" spans="1:17" x14ac:dyDescent="0.25">
      <c r="A387" t="s">
        <v>820</v>
      </c>
      <c r="B387" t="s">
        <v>1646</v>
      </c>
      <c r="C387" t="s">
        <v>1245</v>
      </c>
      <c r="D387" t="s">
        <v>891</v>
      </c>
      <c r="E387">
        <v>25</v>
      </c>
      <c r="F387" t="s">
        <v>821</v>
      </c>
      <c r="G387">
        <v>104</v>
      </c>
      <c r="H387">
        <v>56</v>
      </c>
      <c r="I387">
        <v>977289</v>
      </c>
      <c r="J387">
        <v>0</v>
      </c>
      <c r="K387">
        <v>0.377</v>
      </c>
      <c r="L387">
        <v>0</v>
      </c>
      <c r="M387" s="2">
        <v>47.188324000000001</v>
      </c>
      <c r="N387" s="2">
        <v>-98.200694999999996</v>
      </c>
      <c r="O387" t="s">
        <v>1977</v>
      </c>
      <c r="P387" t="s">
        <v>1977</v>
      </c>
      <c r="Q387" t="str">
        <f>O387&amp;P387</f>
        <v>ww</v>
      </c>
    </row>
    <row r="388" spans="1:17" x14ac:dyDescent="0.25">
      <c r="A388" t="s">
        <v>820</v>
      </c>
      <c r="B388" t="s">
        <v>1689</v>
      </c>
      <c r="C388" t="s">
        <v>1288</v>
      </c>
      <c r="D388" t="s">
        <v>929</v>
      </c>
      <c r="E388">
        <v>25</v>
      </c>
      <c r="F388" t="s">
        <v>821</v>
      </c>
      <c r="G388">
        <v>108</v>
      </c>
      <c r="H388">
        <v>64</v>
      </c>
      <c r="I388">
        <v>445790</v>
      </c>
      <c r="J388">
        <v>0</v>
      </c>
      <c r="K388">
        <v>0.17199999999999999</v>
      </c>
      <c r="L388">
        <v>0</v>
      </c>
      <c r="M388" s="2">
        <v>47.270184</v>
      </c>
      <c r="N388" s="2">
        <v>-97.408743999999999</v>
      </c>
      <c r="O388" t="s">
        <v>1977</v>
      </c>
      <c r="P388" t="s">
        <v>1977</v>
      </c>
      <c r="Q388" t="str">
        <f>O388&amp;P388</f>
        <v>ww</v>
      </c>
    </row>
    <row r="389" spans="1:17" x14ac:dyDescent="0.25">
      <c r="A389" t="s">
        <v>820</v>
      </c>
      <c r="B389" t="s">
        <v>1717</v>
      </c>
      <c r="C389" t="s">
        <v>1316</v>
      </c>
      <c r="D389" t="s">
        <v>952</v>
      </c>
      <c r="E389">
        <v>25</v>
      </c>
      <c r="F389" t="s">
        <v>821</v>
      </c>
      <c r="G389">
        <v>131</v>
      </c>
      <c r="H389">
        <v>79</v>
      </c>
      <c r="I389">
        <v>567332</v>
      </c>
      <c r="J389">
        <v>0</v>
      </c>
      <c r="K389">
        <v>0.219</v>
      </c>
      <c r="L389">
        <v>0</v>
      </c>
      <c r="M389" s="2">
        <v>47.314180999999998</v>
      </c>
      <c r="N389" s="2">
        <v>-98.188941</v>
      </c>
      <c r="O389" t="s">
        <v>1977</v>
      </c>
      <c r="P389" t="s">
        <v>1977</v>
      </c>
      <c r="Q389" t="str">
        <f>O389&amp;P389</f>
        <v>ww</v>
      </c>
    </row>
    <row r="390" spans="1:17" x14ac:dyDescent="0.25">
      <c r="A390" t="s">
        <v>820</v>
      </c>
      <c r="B390" t="s">
        <v>1741</v>
      </c>
      <c r="C390" t="s">
        <v>1340</v>
      </c>
      <c r="D390" t="s">
        <v>976</v>
      </c>
      <c r="E390">
        <v>25</v>
      </c>
      <c r="F390" t="s">
        <v>821</v>
      </c>
      <c r="G390">
        <v>163</v>
      </c>
      <c r="H390">
        <v>83</v>
      </c>
      <c r="I390">
        <v>1566082</v>
      </c>
      <c r="J390">
        <v>0</v>
      </c>
      <c r="K390">
        <v>0.60499999999999998</v>
      </c>
      <c r="L390">
        <v>0</v>
      </c>
      <c r="M390" s="2">
        <v>47.300037000000003</v>
      </c>
      <c r="N390" s="2">
        <v>-98.732129</v>
      </c>
      <c r="O390" t="s">
        <v>1977</v>
      </c>
      <c r="P390" t="s">
        <v>1977</v>
      </c>
      <c r="Q390" t="str">
        <f>O390&amp;P390</f>
        <v>ww</v>
      </c>
    </row>
    <row r="391" spans="1:17" x14ac:dyDescent="0.25">
      <c r="A391" t="s">
        <v>820</v>
      </c>
      <c r="B391" t="s">
        <v>1890</v>
      </c>
      <c r="C391" t="s">
        <v>1489</v>
      </c>
      <c r="D391" t="s">
        <v>1104</v>
      </c>
      <c r="E391">
        <v>25</v>
      </c>
      <c r="F391" t="s">
        <v>821</v>
      </c>
      <c r="G391">
        <v>166</v>
      </c>
      <c r="H391">
        <v>109</v>
      </c>
      <c r="I391">
        <v>1965900</v>
      </c>
      <c r="J391">
        <v>0</v>
      </c>
      <c r="K391">
        <v>0.75900000000000001</v>
      </c>
      <c r="L391">
        <v>0</v>
      </c>
      <c r="M391" s="2">
        <v>47.825887000000002</v>
      </c>
      <c r="N391" s="2">
        <v>-98.438491999999997</v>
      </c>
      <c r="O391" t="s">
        <v>1977</v>
      </c>
      <c r="P391" t="s">
        <v>1977</v>
      </c>
      <c r="Q391" t="str">
        <f>O391&amp;P391</f>
        <v>ww</v>
      </c>
    </row>
    <row r="392" spans="1:17" x14ac:dyDescent="0.25">
      <c r="A392" t="s">
        <v>820</v>
      </c>
      <c r="B392" t="s">
        <v>1601</v>
      </c>
      <c r="C392" t="s">
        <v>1200</v>
      </c>
      <c r="D392" t="s">
        <v>852</v>
      </c>
      <c r="E392">
        <v>25</v>
      </c>
      <c r="F392" t="s">
        <v>821</v>
      </c>
      <c r="G392">
        <v>183</v>
      </c>
      <c r="H392">
        <v>125</v>
      </c>
      <c r="I392">
        <v>895741</v>
      </c>
      <c r="J392">
        <v>0</v>
      </c>
      <c r="K392">
        <v>0.34599999999999997</v>
      </c>
      <c r="L392">
        <v>0</v>
      </c>
      <c r="M392" s="2">
        <v>47.560400999999999</v>
      </c>
      <c r="N392" s="2">
        <v>-98.345726999999997</v>
      </c>
      <c r="O392" t="s">
        <v>1977</v>
      </c>
      <c r="P392" t="s">
        <v>1977</v>
      </c>
      <c r="Q392" t="str">
        <f>O392&amp;P392</f>
        <v>ww</v>
      </c>
    </row>
    <row r="393" spans="1:17" x14ac:dyDescent="0.25">
      <c r="A393" t="s">
        <v>820</v>
      </c>
      <c r="B393" t="s">
        <v>1861</v>
      </c>
      <c r="C393" t="s">
        <v>1460</v>
      </c>
      <c r="D393" t="s">
        <v>1080</v>
      </c>
      <c r="E393">
        <v>25</v>
      </c>
      <c r="F393" t="s">
        <v>821</v>
      </c>
      <c r="G393">
        <v>192</v>
      </c>
      <c r="H393">
        <v>80</v>
      </c>
      <c r="I393">
        <v>1412007</v>
      </c>
      <c r="J393">
        <v>0</v>
      </c>
      <c r="K393">
        <v>0.54500000000000004</v>
      </c>
      <c r="L393">
        <v>0</v>
      </c>
      <c r="M393" s="2">
        <v>46.942113999999997</v>
      </c>
      <c r="N393" s="2">
        <v>-98.223958999999994</v>
      </c>
      <c r="O393" t="s">
        <v>1977</v>
      </c>
      <c r="P393" t="s">
        <v>1977</v>
      </c>
      <c r="Q393" t="str">
        <f>O393&amp;P393</f>
        <v>ww</v>
      </c>
    </row>
    <row r="394" spans="1:17" x14ac:dyDescent="0.25">
      <c r="A394" t="s">
        <v>820</v>
      </c>
      <c r="B394" t="s">
        <v>1916</v>
      </c>
      <c r="C394" t="s">
        <v>1515</v>
      </c>
      <c r="D394" t="s">
        <v>1123</v>
      </c>
      <c r="E394">
        <v>25</v>
      </c>
      <c r="F394" t="s">
        <v>821</v>
      </c>
      <c r="G394">
        <v>216</v>
      </c>
      <c r="H394">
        <v>119</v>
      </c>
      <c r="I394">
        <v>1380214</v>
      </c>
      <c r="J394">
        <v>0</v>
      </c>
      <c r="K394">
        <v>0.53300000000000003</v>
      </c>
      <c r="L394">
        <v>0</v>
      </c>
      <c r="M394" s="2">
        <v>47.169581999999998</v>
      </c>
      <c r="N394" s="2">
        <v>-98.458680000000001</v>
      </c>
      <c r="O394" t="s">
        <v>1977</v>
      </c>
      <c r="P394" t="s">
        <v>1977</v>
      </c>
      <c r="Q394" t="str">
        <f>O394&amp;P394</f>
        <v>ww</v>
      </c>
    </row>
    <row r="395" spans="1:17" x14ac:dyDescent="0.25">
      <c r="A395" t="s">
        <v>820</v>
      </c>
      <c r="B395" t="s">
        <v>1581</v>
      </c>
      <c r="C395" t="s">
        <v>1180</v>
      </c>
      <c r="D395" t="s">
        <v>833</v>
      </c>
      <c r="E395">
        <v>25</v>
      </c>
      <c r="F395" t="s">
        <v>821</v>
      </c>
      <c r="G395">
        <v>222</v>
      </c>
      <c r="H395">
        <v>142</v>
      </c>
      <c r="I395">
        <v>2553850</v>
      </c>
      <c r="J395">
        <v>10299</v>
      </c>
      <c r="K395">
        <v>0.98599999999999999</v>
      </c>
      <c r="L395">
        <v>4.0000000000000001E-3</v>
      </c>
      <c r="M395" s="2">
        <v>47.679718999999999</v>
      </c>
      <c r="N395" s="2">
        <v>-97.988984000000002</v>
      </c>
      <c r="O395" t="s">
        <v>1977</v>
      </c>
      <c r="P395" t="s">
        <v>1977</v>
      </c>
      <c r="Q395" t="str">
        <f>O395&amp;P395</f>
        <v>ww</v>
      </c>
    </row>
    <row r="396" spans="1:17" x14ac:dyDescent="0.25">
      <c r="A396" t="s">
        <v>820</v>
      </c>
      <c r="B396" t="s">
        <v>1822</v>
      </c>
      <c r="C396" t="s">
        <v>1421</v>
      </c>
      <c r="D396" t="s">
        <v>1048</v>
      </c>
      <c r="E396">
        <v>25</v>
      </c>
      <c r="F396" t="s">
        <v>821</v>
      </c>
      <c r="G396">
        <v>232</v>
      </c>
      <c r="H396">
        <v>121</v>
      </c>
      <c r="I396">
        <v>463615</v>
      </c>
      <c r="J396">
        <v>0</v>
      </c>
      <c r="K396">
        <v>0.17899999999999999</v>
      </c>
      <c r="L396">
        <v>0</v>
      </c>
      <c r="M396" s="2">
        <v>47.157941999999998</v>
      </c>
      <c r="N396" s="2">
        <v>-97.570544999999996</v>
      </c>
      <c r="O396" t="s">
        <v>1977</v>
      </c>
      <c r="P396" t="s">
        <v>1977</v>
      </c>
      <c r="Q396" t="str">
        <f>O396&amp;P396</f>
        <v>ww</v>
      </c>
    </row>
    <row r="397" spans="1:17" x14ac:dyDescent="0.25">
      <c r="A397" t="s">
        <v>820</v>
      </c>
      <c r="B397" t="s">
        <v>1731</v>
      </c>
      <c r="C397" t="s">
        <v>1330</v>
      </c>
      <c r="D397" t="s">
        <v>967</v>
      </c>
      <c r="E397">
        <v>25</v>
      </c>
      <c r="F397" t="s">
        <v>821</v>
      </c>
      <c r="G397">
        <v>258</v>
      </c>
      <c r="H397">
        <v>155</v>
      </c>
      <c r="I397">
        <v>1593097</v>
      </c>
      <c r="J397">
        <v>0</v>
      </c>
      <c r="K397">
        <v>0.61499999999999999</v>
      </c>
      <c r="L397">
        <v>0</v>
      </c>
      <c r="M397" s="2">
        <v>47.324375000000003</v>
      </c>
      <c r="N397" s="2">
        <v>-97.719273999999999</v>
      </c>
      <c r="O397" t="s">
        <v>1977</v>
      </c>
      <c r="P397" t="s">
        <v>1977</v>
      </c>
      <c r="Q397" t="str">
        <f>O397&amp;P397</f>
        <v>ww</v>
      </c>
    </row>
    <row r="398" spans="1:17" x14ac:dyDescent="0.25">
      <c r="A398" t="s">
        <v>820</v>
      </c>
      <c r="B398" t="s">
        <v>1773</v>
      </c>
      <c r="C398" t="s">
        <v>1372</v>
      </c>
      <c r="D398" t="s">
        <v>1006</v>
      </c>
      <c r="E398">
        <v>25</v>
      </c>
      <c r="F398" t="s">
        <v>821</v>
      </c>
      <c r="G398">
        <v>349</v>
      </c>
      <c r="H398">
        <v>247</v>
      </c>
      <c r="I398">
        <v>3730347</v>
      </c>
      <c r="J398">
        <v>167887</v>
      </c>
      <c r="K398">
        <v>1.44</v>
      </c>
      <c r="L398">
        <v>6.5000000000000002E-2</v>
      </c>
      <c r="M398" s="2">
        <v>47.765115999999999</v>
      </c>
      <c r="N398" s="2">
        <v>-98.175442000000004</v>
      </c>
      <c r="O398" t="s">
        <v>1977</v>
      </c>
      <c r="P398" t="s">
        <v>1977</v>
      </c>
      <c r="Q398" t="str">
        <f>O398&amp;P398</f>
        <v>ww</v>
      </c>
    </row>
    <row r="399" spans="1:17" x14ac:dyDescent="0.25">
      <c r="A399" t="s">
        <v>820</v>
      </c>
      <c r="B399" t="s">
        <v>1675</v>
      </c>
      <c r="C399" t="s">
        <v>1274</v>
      </c>
      <c r="D399" t="s">
        <v>918</v>
      </c>
      <c r="E399">
        <v>25</v>
      </c>
      <c r="F399" t="s">
        <v>821</v>
      </c>
      <c r="G399">
        <v>445</v>
      </c>
      <c r="H399">
        <v>245</v>
      </c>
      <c r="I399">
        <v>8989975</v>
      </c>
      <c r="J399">
        <v>0</v>
      </c>
      <c r="K399">
        <v>3.4710000000000001</v>
      </c>
      <c r="L399">
        <v>0</v>
      </c>
      <c r="M399" s="2">
        <v>47.512507999999997</v>
      </c>
      <c r="N399" s="2">
        <v>-97.837329999999994</v>
      </c>
      <c r="O399" t="s">
        <v>1977</v>
      </c>
      <c r="P399" t="s">
        <v>1977</v>
      </c>
      <c r="Q399" t="str">
        <f>O399&amp;P399</f>
        <v>ww</v>
      </c>
    </row>
    <row r="400" spans="1:17" x14ac:dyDescent="0.25">
      <c r="A400" t="s">
        <v>820</v>
      </c>
      <c r="B400" t="s">
        <v>1722</v>
      </c>
      <c r="C400" t="s">
        <v>1321</v>
      </c>
      <c r="D400" t="s">
        <v>957</v>
      </c>
      <c r="E400">
        <v>25</v>
      </c>
      <c r="F400" t="s">
        <v>821</v>
      </c>
      <c r="G400">
        <v>777</v>
      </c>
      <c r="H400">
        <v>394</v>
      </c>
      <c r="I400">
        <v>1584139</v>
      </c>
      <c r="J400">
        <v>0</v>
      </c>
      <c r="K400">
        <v>0.61199999999999999</v>
      </c>
      <c r="L400">
        <v>0</v>
      </c>
      <c r="M400" s="2">
        <v>47.636972999999998</v>
      </c>
      <c r="N400" s="2">
        <v>-97.458764000000002</v>
      </c>
      <c r="O400" t="s">
        <v>1977</v>
      </c>
      <c r="P400" t="s">
        <v>1977</v>
      </c>
      <c r="Q400" t="str">
        <f>O400&amp;P400</f>
        <v>ww</v>
      </c>
    </row>
    <row r="401" spans="1:17" x14ac:dyDescent="0.25">
      <c r="A401" t="s">
        <v>820</v>
      </c>
      <c r="B401" t="s">
        <v>1816</v>
      </c>
      <c r="C401" t="s">
        <v>1415</v>
      </c>
      <c r="D401" t="s">
        <v>1042</v>
      </c>
      <c r="E401">
        <v>25</v>
      </c>
      <c r="F401" t="s">
        <v>821</v>
      </c>
      <c r="G401">
        <v>945</v>
      </c>
      <c r="H401">
        <v>443</v>
      </c>
      <c r="I401">
        <v>3294638</v>
      </c>
      <c r="J401">
        <v>0</v>
      </c>
      <c r="K401">
        <v>1.272</v>
      </c>
      <c r="L401">
        <v>0</v>
      </c>
      <c r="M401" s="2">
        <v>47.731636999999999</v>
      </c>
      <c r="N401" s="2">
        <v>-97.565297000000001</v>
      </c>
      <c r="O401" t="s">
        <v>1977</v>
      </c>
      <c r="P401" t="s">
        <v>1977</v>
      </c>
      <c r="Q401" t="str">
        <f>O401&amp;P401</f>
        <v>ww</v>
      </c>
    </row>
    <row r="402" spans="1:17" x14ac:dyDescent="0.25">
      <c r="A402" t="s">
        <v>820</v>
      </c>
      <c r="B402" t="s">
        <v>1639</v>
      </c>
      <c r="C402" t="s">
        <v>1238</v>
      </c>
      <c r="D402" t="s">
        <v>422</v>
      </c>
      <c r="E402">
        <v>25</v>
      </c>
      <c r="F402" t="s">
        <v>821</v>
      </c>
      <c r="G402">
        <v>984</v>
      </c>
      <c r="H402">
        <v>543</v>
      </c>
      <c r="I402">
        <v>2516753</v>
      </c>
      <c r="J402">
        <v>0</v>
      </c>
      <c r="K402">
        <v>0.97199999999999998</v>
      </c>
      <c r="L402">
        <v>0</v>
      </c>
      <c r="M402" s="2">
        <v>47.444916999999997</v>
      </c>
      <c r="N402" s="2">
        <v>-98.125714000000002</v>
      </c>
      <c r="O402" t="s">
        <v>1977</v>
      </c>
      <c r="P402" t="s">
        <v>1977</v>
      </c>
      <c r="Q402" t="str">
        <f>O402&amp;P402</f>
        <v>ww</v>
      </c>
    </row>
  </sheetData>
  <sortState ref="A2:Q402">
    <sortCondition ref="Q2:Q402"/>
    <sortCondition ref="G2:G4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from delim txt</vt:lpstr>
      <vt:lpstr>'from delim txt'!cdp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2012-12-15T15:40:11Z</dcterms:created>
  <dcterms:modified xsi:type="dcterms:W3CDTF">2012-12-16T04:35:26Z</dcterms:modified>
</cp:coreProperties>
</file>